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C:\Users\vorlaender\AppData\Local\Microsoft\Windows\INetCache\Content.Outlook\O1L2K9PO\"/>
    </mc:Choice>
  </mc:AlternateContent>
  <xr:revisionPtr revIDLastSave="0" documentId="13_ncr:1_{9517CAC8-78D5-4741-8C8E-C1417E69A42B}" xr6:coauthVersionLast="36" xr6:coauthVersionMax="36" xr10:uidLastSave="{00000000-0000-0000-0000-000000000000}"/>
  <bookViews>
    <workbookView xWindow="0" yWindow="0" windowWidth="28800" windowHeight="11625" xr2:uid="{00000000-000D-0000-FFFF-FFFF00000000}"/>
  </bookViews>
  <sheets>
    <sheet name="Übersicht" sheetId="2" r:id="rId1"/>
    <sheet name="Kostenplan Green Start-up" sheetId="1" r:id="rId2"/>
  </sheets>
  <definedNames>
    <definedName name="_xlnm.Print_Area" localSheetId="1">'Kostenplan Green Start-up'!$A$1:$J$35</definedName>
    <definedName name="_xlnm.Print_Area" localSheetId="0">Übersicht!$A$1:$Z$40</definedName>
  </definedNames>
  <calcPr calcId="191029"/>
</workbook>
</file>

<file path=xl/calcChain.xml><?xml version="1.0" encoding="utf-8"?>
<calcChain xmlns="http://schemas.openxmlformats.org/spreadsheetml/2006/main">
  <c r="H33" i="1" l="1"/>
  <c r="C7" i="1" l="1"/>
  <c r="I30" i="1" l="1"/>
  <c r="I29" i="1"/>
  <c r="I28" i="1"/>
  <c r="I27" i="1"/>
  <c r="I24" i="1"/>
  <c r="I23" i="1"/>
  <c r="I22" i="1"/>
  <c r="I21" i="1"/>
  <c r="I18" i="1"/>
  <c r="I17" i="1"/>
  <c r="I16" i="1"/>
  <c r="I15" i="1"/>
  <c r="I14" i="1"/>
  <c r="I13" i="1"/>
  <c r="H18" i="1"/>
  <c r="H17" i="1"/>
  <c r="H16" i="1"/>
  <c r="H15" i="1"/>
  <c r="H14" i="1"/>
  <c r="H13" i="1"/>
  <c r="H31" i="1"/>
  <c r="X32" i="2" s="1"/>
  <c r="H25" i="1"/>
  <c r="X31" i="2" s="1"/>
  <c r="H19" i="1" l="1"/>
  <c r="X34" i="2" l="1"/>
  <c r="X30" i="2"/>
  <c r="I31" i="1"/>
  <c r="Y32" i="2" s="1"/>
  <c r="I19" i="1" l="1"/>
  <c r="Y30" i="2" s="1"/>
  <c r="C6" i="1"/>
  <c r="I25" i="1"/>
  <c r="Y31" i="2" s="1"/>
  <c r="C5" i="1"/>
  <c r="I33" i="1" l="1"/>
  <c r="I34" i="1" l="1"/>
  <c r="Y37" i="2" s="1"/>
  <c r="Y35" i="2"/>
  <c r="Y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Vorländer, Fabian</author>
  </authors>
  <commentList>
    <comment ref="D7" authorId="0" shapeId="0" xr:uid="{F604CBAF-1932-4E56-89F0-5ADFD7FCB8D8}">
      <text>
        <r>
          <rPr>
            <b/>
            <sz val="9"/>
            <color indexed="81"/>
            <rFont val="Segoe UI"/>
            <family val="2"/>
          </rPr>
          <t>Vorländer, Fabian:</t>
        </r>
        <r>
          <rPr>
            <sz val="9"/>
            <color indexed="81"/>
            <rFont val="Segoe UI"/>
            <family val="2"/>
          </rPr>
          <t xml:space="preserve">
Wird durch die DBU ausgefüllt</t>
        </r>
      </text>
    </comment>
  </commentList>
</comments>
</file>

<file path=xl/sharedStrings.xml><?xml version="1.0" encoding="utf-8"?>
<sst xmlns="http://schemas.openxmlformats.org/spreadsheetml/2006/main" count="47" uniqueCount="42">
  <si>
    <t>Sachkosten</t>
  </si>
  <si>
    <t>Gesamtkosten</t>
  </si>
  <si>
    <t>Eigenanteil</t>
  </si>
  <si>
    <t>Förderquote</t>
  </si>
  <si>
    <t>Kostenart</t>
  </si>
  <si>
    <t>h</t>
  </si>
  <si>
    <t>Aktenzeichen</t>
  </si>
  <si>
    <t>Az.</t>
  </si>
  <si>
    <t>Telefon</t>
  </si>
  <si>
    <t>E-Mail</t>
  </si>
  <si>
    <t>Monate</t>
  </si>
  <si>
    <t>Projektlaufzeit (geplant)</t>
  </si>
  <si>
    <t>Projekttitel (Kurztitel)</t>
  </si>
  <si>
    <t>DBU-Förderanteil</t>
  </si>
  <si>
    <t>Firma / Institution</t>
  </si>
  <si>
    <t>1. Allgemeine Angaben</t>
  </si>
  <si>
    <t>Kosten- und Finanzierungsplan</t>
  </si>
  <si>
    <t>2. Kostenplan (Übersicht)</t>
  </si>
  <si>
    <t>Projektlaufzeit</t>
  </si>
  <si>
    <t>Kalkulation Gesamtkosten</t>
  </si>
  <si>
    <t>Firma</t>
  </si>
  <si>
    <t>Kostenplan (Gesamtkosten)</t>
  </si>
  <si>
    <t>Aus rechentechnischen Gründen können in den Tabellen Rundungsdifferenzen 
in Höhe von +- einer Einheit (€, % usw.) auftreten.</t>
  </si>
  <si>
    <t>Gesamt-kosten</t>
  </si>
  <si>
    <t>ja</t>
  </si>
  <si>
    <t>nein</t>
  </si>
  <si>
    <t>Vorsteuerabzugsberechtigung gemäß § 15 Umsatzsteuergesetz (UStG)</t>
  </si>
  <si>
    <t xml:space="preserve">Fremdleistungen </t>
  </si>
  <si>
    <r>
      <t xml:space="preserve">Förderung auf Kostenbasis 
</t>
    </r>
    <r>
      <rPr>
        <sz val="12"/>
        <color indexed="9"/>
        <rFont val="Arial"/>
        <family val="2"/>
      </rPr>
      <t>DBU Green Start-up</t>
    </r>
    <r>
      <rPr>
        <sz val="12"/>
        <color theme="0"/>
        <rFont val="Arial"/>
        <family val="2"/>
      </rPr>
      <t xml:space="preserve"> Förderung</t>
    </r>
  </si>
  <si>
    <r>
      <t xml:space="preserve">Förderung auf Kostenbasis 
</t>
    </r>
    <r>
      <rPr>
        <sz val="13"/>
        <color indexed="9"/>
        <rFont val="Arial"/>
        <family val="2"/>
      </rPr>
      <t>DBU Green Start-up Förderung</t>
    </r>
  </si>
  <si>
    <t xml:space="preserve">1. Tätigkeit als Gründerperson                             </t>
  </si>
  <si>
    <t>2. Sachkosten (Sacheinzelkosten / Investitionen)</t>
  </si>
  <si>
    <t>3. Fremdleistungen (Aufträge an Dritte / Beratungsleistungen)</t>
  </si>
  <si>
    <t>€</t>
  </si>
  <si>
    <t>Geplante Monate</t>
  </si>
  <si>
    <t>Tätigkeit als Gründerperson / Bruttoarbeitsentgelte</t>
  </si>
  <si>
    <t>AnsprechpartnerIn Name, Vorname</t>
  </si>
  <si>
    <r>
      <t xml:space="preserve">Höhe der Bezüge </t>
    </r>
    <r>
      <rPr>
        <b/>
        <sz val="9"/>
        <rFont val="Arial"/>
        <family val="2"/>
      </rPr>
      <t>(Förderung bis zu € 2.000 / Monat)</t>
    </r>
  </si>
  <si>
    <r>
      <t xml:space="preserve">Stunden pro Monat
</t>
    </r>
    <r>
      <rPr>
        <b/>
        <sz val="9"/>
        <rFont val="Arial"/>
        <family val="2"/>
      </rPr>
      <t>(Vollzeit = 160 h / Monat)</t>
    </r>
  </si>
  <si>
    <t>beantragte Fördersumme</t>
  </si>
  <si>
    <t>Summen</t>
  </si>
  <si>
    <t>Gesamt-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</si>
</sst>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_-* #,##0\ &quot;€&quot;_-;\-* #,##0\ &quot;€&quot;_-;_-* &quot;-&quot;??\ &quot;€&quot;_-;_-@_-"/>
    <numFmt numFmtId="166" formatCode="#,##0\ &quot;€&quot;"/>
    <numFmt numFmtId="167" formatCode="_-* #,##0.00\ [$€-407]_-;\-* #,##0.00\ [$€-407]_-;_-* &quot;-&quot;??\ [$€-407]_-;_-@_-"/>
  </numFmts>
  <fonts count="21" x14ac:knownFonts="1">
    <font>
      <sz val="10"/>
      <name val="Arial"/>
    </font>
    <font>
      <sz val="10"/>
      <name val="Arial"/>
      <family val="2"/>
    </font>
    <font>
      <b/>
      <sz val="12"/>
      <name val="Arial"/>
      <family val="2"/>
    </font>
    <font>
      <sz val="12"/>
      <name val="Arial"/>
      <family val="2"/>
    </font>
    <font>
      <sz val="11"/>
      <name val="Arial"/>
      <family val="2"/>
    </font>
    <font>
      <sz val="10"/>
      <name val="Arial"/>
      <family val="2"/>
    </font>
    <font>
      <b/>
      <sz val="11"/>
      <name val="Arial"/>
      <family val="2"/>
    </font>
    <font>
      <i/>
      <sz val="11"/>
      <name val="Arial"/>
      <family val="2"/>
    </font>
    <font>
      <sz val="9"/>
      <name val="Arial"/>
      <family val="2"/>
    </font>
    <font>
      <b/>
      <sz val="10"/>
      <name val="Arial"/>
      <family val="2"/>
    </font>
    <font>
      <sz val="8"/>
      <name val="Arial"/>
      <family val="2"/>
    </font>
    <font>
      <sz val="10"/>
      <color indexed="23"/>
      <name val="Arial"/>
      <family val="2"/>
    </font>
    <font>
      <sz val="12"/>
      <color indexed="9"/>
      <name val="Arial"/>
      <family val="2"/>
    </font>
    <font>
      <sz val="13"/>
      <color indexed="9"/>
      <name val="Arial"/>
      <family val="2"/>
    </font>
    <font>
      <b/>
      <sz val="10.5"/>
      <name val="Arial"/>
      <family val="2"/>
    </font>
    <font>
      <b/>
      <sz val="9"/>
      <name val="Arial"/>
      <family val="2"/>
    </font>
    <font>
      <b/>
      <sz val="12"/>
      <color theme="0"/>
      <name val="Arial"/>
      <family val="2"/>
    </font>
    <font>
      <b/>
      <sz val="13"/>
      <color theme="0"/>
      <name val="Arial"/>
      <family val="2"/>
    </font>
    <font>
      <sz val="12"/>
      <color theme="0"/>
      <name val="Arial"/>
      <family val="2"/>
    </font>
    <font>
      <sz val="9"/>
      <color indexed="81"/>
      <name val="Segoe UI"/>
      <family val="2"/>
    </font>
    <font>
      <b/>
      <sz val="9"/>
      <color indexed="81"/>
      <name val="Segoe UI"/>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37">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44" fontId="1"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0" fontId="5" fillId="0" borderId="0"/>
    <xf numFmtId="44" fontId="1" fillId="0" borderId="0" applyFont="0" applyFill="0" applyBorder="0" applyAlignment="0" applyProtection="0"/>
    <xf numFmtId="44" fontId="5" fillId="0" borderId="0" applyFont="0" applyFill="0" applyBorder="0" applyAlignment="0" applyProtection="0"/>
    <xf numFmtId="0" fontId="1" fillId="0" borderId="0"/>
  </cellStyleXfs>
  <cellXfs count="174">
    <xf numFmtId="0" fontId="0" fillId="0" borderId="0" xfId="0"/>
    <xf numFmtId="0" fontId="4" fillId="0" borderId="0" xfId="0" applyFont="1"/>
    <xf numFmtId="0" fontId="4" fillId="0" borderId="0" xfId="0" applyFont="1" applyAlignment="1">
      <alignment wrapText="1"/>
    </xf>
    <xf numFmtId="0" fontId="4" fillId="3" borderId="0" xfId="0" applyFont="1" applyFill="1"/>
    <xf numFmtId="0" fontId="6" fillId="0" borderId="0" xfId="0" applyFont="1"/>
    <xf numFmtId="164" fontId="4" fillId="0" borderId="0" xfId="0" applyNumberFormat="1" applyFont="1" applyBorder="1"/>
    <xf numFmtId="0" fontId="6" fillId="0" borderId="0" xfId="0" applyFont="1" applyBorder="1" applyAlignment="1">
      <alignment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8" xfId="0" applyFont="1" applyBorder="1" applyAlignment="1">
      <alignment horizontal="center" wrapText="1"/>
    </xf>
    <xf numFmtId="165" fontId="6" fillId="3" borderId="1" xfId="1" applyNumberFormat="1" applyFont="1" applyFill="1" applyBorder="1" applyAlignment="1">
      <alignment horizontal="center"/>
    </xf>
    <xf numFmtId="0" fontId="0" fillId="0" borderId="0" xfId="0" applyProtection="1"/>
    <xf numFmtId="0" fontId="0" fillId="0" borderId="0" xfId="0" applyAlignment="1" applyProtection="1"/>
    <xf numFmtId="0" fontId="0" fillId="3" borderId="0" xfId="0" applyFill="1" applyBorder="1" applyAlignment="1" applyProtection="1">
      <protection locked="0"/>
    </xf>
    <xf numFmtId="0" fontId="2" fillId="3" borderId="0" xfId="0" applyFont="1" applyFill="1" applyBorder="1" applyAlignment="1" applyProtection="1">
      <alignment horizontal="center"/>
    </xf>
    <xf numFmtId="0" fontId="0" fillId="3" borderId="0" xfId="0" applyFill="1" applyBorder="1" applyAlignment="1" applyProtection="1">
      <alignment horizontal="center"/>
    </xf>
    <xf numFmtId="0" fontId="2"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xf>
    <xf numFmtId="0" fontId="2" fillId="3" borderId="0" xfId="0" applyFont="1" applyFill="1" applyBorder="1" applyAlignment="1" applyProtection="1">
      <alignment horizontal="left"/>
      <protection locked="0"/>
    </xf>
    <xf numFmtId="0" fontId="2" fillId="3" borderId="0" xfId="0" applyFont="1" applyFill="1" applyBorder="1" applyAlignment="1" applyProtection="1">
      <protection locked="0"/>
    </xf>
    <xf numFmtId="0" fontId="6" fillId="3" borderId="0" xfId="0" applyFont="1" applyFill="1" applyBorder="1" applyAlignment="1" applyProtection="1">
      <alignment horizontal="left"/>
      <protection locked="0"/>
    </xf>
    <xf numFmtId="0" fontId="6" fillId="3" borderId="0" xfId="0" applyFont="1" applyFill="1" applyBorder="1" applyAlignment="1" applyProtection="1">
      <protection locked="0"/>
    </xf>
    <xf numFmtId="0" fontId="3" fillId="0" borderId="0" xfId="0" applyFont="1" applyAlignment="1" applyProtection="1"/>
    <xf numFmtId="0" fontId="0" fillId="0" borderId="0" xfId="0" applyProtection="1">
      <protection locked="0"/>
    </xf>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0" borderId="11" xfId="0" applyBorder="1" applyProtection="1">
      <protection locked="0"/>
    </xf>
    <xf numFmtId="0" fontId="8"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8" xfId="0" applyBorder="1" applyProtection="1">
      <protection locked="0"/>
    </xf>
    <xf numFmtId="0" fontId="0" fillId="0" borderId="0" xfId="0" applyBorder="1" applyProtection="1">
      <protection locked="0"/>
    </xf>
    <xf numFmtId="0" fontId="9"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Protection="1">
      <protection locked="0"/>
    </xf>
    <xf numFmtId="0" fontId="0" fillId="0" borderId="14" xfId="0" applyBorder="1" applyAlignment="1" applyProtection="1">
      <protection locked="0"/>
    </xf>
    <xf numFmtId="0" fontId="8" fillId="0" borderId="0" xfId="0" applyFont="1" applyBorder="1" applyAlignment="1" applyProtection="1">
      <protection locked="0"/>
    </xf>
    <xf numFmtId="0" fontId="11" fillId="0" borderId="0" xfId="0" applyFont="1" applyBorder="1" applyAlignment="1" applyProtection="1">
      <protection locked="0"/>
    </xf>
    <xf numFmtId="0" fontId="0" fillId="0" borderId="10" xfId="0" applyBorder="1" applyProtection="1">
      <protection locked="0"/>
    </xf>
    <xf numFmtId="0" fontId="0" fillId="0" borderId="7" xfId="0" applyBorder="1" applyProtection="1">
      <protection locked="0"/>
    </xf>
    <xf numFmtId="0" fontId="0" fillId="0" borderId="15" xfId="0" applyBorder="1" applyProtection="1">
      <protection locked="0"/>
    </xf>
    <xf numFmtId="0" fontId="0" fillId="0" borderId="0" xfId="0" applyAlignment="1" applyProtection="1">
      <protection locked="0"/>
    </xf>
    <xf numFmtId="0" fontId="0" fillId="0" borderId="14" xfId="0" applyBorder="1" applyProtection="1">
      <protection locked="0"/>
    </xf>
    <xf numFmtId="0" fontId="8" fillId="0" borderId="0" xfId="0" applyFont="1" applyBorder="1" applyProtection="1">
      <protection locked="0"/>
    </xf>
    <xf numFmtId="0" fontId="10" fillId="0" borderId="0" xfId="0" applyFont="1" applyBorder="1" applyProtection="1">
      <protection locked="0"/>
    </xf>
    <xf numFmtId="0" fontId="10" fillId="0" borderId="14" xfId="0" applyFont="1" applyBorder="1" applyProtection="1">
      <protection locked="0"/>
    </xf>
    <xf numFmtId="0" fontId="10" fillId="0" borderId="0" xfId="0" applyFont="1" applyProtection="1">
      <protection locked="0"/>
    </xf>
    <xf numFmtId="0" fontId="5" fillId="0" borderId="7" xfId="0" applyFont="1" applyBorder="1" applyAlignment="1" applyProtection="1">
      <protection locked="0"/>
    </xf>
    <xf numFmtId="0" fontId="0" fillId="0" borderId="7" xfId="0" applyBorder="1" applyAlignment="1" applyProtection="1">
      <protection locked="0"/>
    </xf>
    <xf numFmtId="0" fontId="5" fillId="0" borderId="0" xfId="0" applyFont="1" applyAlignment="1" applyProtection="1">
      <protection locked="0"/>
    </xf>
    <xf numFmtId="0" fontId="0" fillId="0" borderId="0" xfId="0" applyAlignment="1" applyProtection="1">
      <alignment vertical="center"/>
      <protection locked="0"/>
    </xf>
    <xf numFmtId="10" fontId="0" fillId="0" borderId="0" xfId="3" applyNumberFormat="1" applyFont="1" applyAlignment="1" applyProtection="1">
      <protection locked="0"/>
    </xf>
    <xf numFmtId="49" fontId="5" fillId="3" borderId="0" xfId="0" applyNumberFormat="1" applyFont="1" applyFill="1" applyBorder="1" applyAlignment="1" applyProtection="1">
      <protection locked="0"/>
    </xf>
    <xf numFmtId="49" fontId="5" fillId="3" borderId="0" xfId="0" applyNumberFormat="1" applyFont="1" applyFill="1" applyBorder="1" applyAlignment="1" applyProtection="1">
      <alignment horizontal="right"/>
      <protection locked="0"/>
    </xf>
    <xf numFmtId="165" fontId="6" fillId="3" borderId="4" xfId="1" applyNumberFormat="1" applyFont="1" applyFill="1" applyBorder="1" applyAlignment="1">
      <alignment horizontal="center"/>
    </xf>
    <xf numFmtId="165" fontId="6" fillId="0" borderId="22" xfId="1" applyNumberFormat="1" applyFont="1" applyBorder="1" applyAlignment="1">
      <alignment horizontal="center"/>
    </xf>
    <xf numFmtId="44" fontId="6" fillId="0" borderId="2" xfId="1" applyFont="1" applyBorder="1"/>
    <xf numFmtId="165" fontId="4" fillId="3" borderId="2" xfId="1" applyNumberFormat="1" applyFont="1" applyFill="1" applyBorder="1" applyAlignment="1">
      <alignment horizontal="center"/>
    </xf>
    <xf numFmtId="166" fontId="4" fillId="9" borderId="6" xfId="0" applyNumberFormat="1" applyFont="1" applyFill="1" applyBorder="1" applyAlignment="1">
      <alignment wrapText="1"/>
    </xf>
    <xf numFmtId="166" fontId="4" fillId="9" borderId="9" xfId="0" applyNumberFormat="1" applyFont="1" applyFill="1" applyBorder="1" applyAlignment="1">
      <alignment wrapText="1"/>
    </xf>
    <xf numFmtId="165" fontId="4" fillId="10" borderId="2" xfId="1" applyNumberFormat="1" applyFont="1" applyFill="1" applyBorder="1" applyAlignment="1">
      <alignment horizontal="center"/>
    </xf>
    <xf numFmtId="3" fontId="4" fillId="9" borderId="0" xfId="0" applyNumberFormat="1" applyFont="1" applyFill="1" applyBorder="1" applyAlignment="1">
      <alignment horizontal="center" wrapText="1"/>
    </xf>
    <xf numFmtId="4" fontId="4" fillId="9" borderId="0" xfId="0" applyNumberFormat="1" applyFont="1" applyFill="1" applyBorder="1" applyAlignment="1">
      <alignment horizontal="center" wrapText="1"/>
    </xf>
    <xf numFmtId="4" fontId="4" fillId="9" borderId="7" xfId="0" applyNumberFormat="1" applyFont="1" applyFill="1" applyBorder="1" applyAlignment="1">
      <alignment horizontal="center" wrapText="1"/>
    </xf>
    <xf numFmtId="3" fontId="4" fillId="9" borderId="8" xfId="0" applyNumberFormat="1" applyFont="1" applyFill="1" applyBorder="1" applyAlignment="1">
      <alignment horizontal="center" wrapText="1"/>
    </xf>
    <xf numFmtId="3" fontId="4" fillId="9" borderId="10" xfId="0" applyNumberFormat="1" applyFont="1" applyFill="1" applyBorder="1" applyAlignment="1">
      <alignment horizontal="center" wrapText="1"/>
    </xf>
    <xf numFmtId="165" fontId="4" fillId="11" borderId="2" xfId="1" applyNumberFormat="1" applyFont="1" applyFill="1" applyBorder="1" applyAlignment="1">
      <alignment horizontal="center"/>
    </xf>
    <xf numFmtId="166" fontId="4" fillId="9" borderId="6" xfId="0" applyNumberFormat="1" applyFont="1" applyFill="1" applyBorder="1" applyAlignment="1">
      <alignment horizontal="center" wrapText="1"/>
    </xf>
    <xf numFmtId="0" fontId="9" fillId="4" borderId="0" xfId="0" applyFont="1" applyFill="1" applyBorder="1" applyAlignment="1" applyProtection="1">
      <alignment horizontal="center" vertical="center"/>
      <protection locked="0"/>
    </xf>
    <xf numFmtId="0" fontId="7" fillId="9" borderId="17" xfId="0" applyFont="1" applyFill="1" applyBorder="1" applyAlignment="1">
      <alignment horizontal="left" wrapText="1"/>
    </xf>
    <xf numFmtId="0" fontId="7" fillId="9" borderId="0" xfId="0" applyFont="1" applyFill="1" applyBorder="1" applyAlignment="1">
      <alignment horizontal="left" wrapText="1"/>
    </xf>
    <xf numFmtId="0" fontId="7" fillId="9" borderId="14" xfId="0" applyFont="1" applyFill="1" applyBorder="1" applyAlignment="1">
      <alignment horizontal="left" wrapText="1"/>
    </xf>
    <xf numFmtId="165" fontId="6" fillId="3" borderId="0" xfId="5" applyNumberFormat="1" applyFont="1" applyFill="1" applyBorder="1" applyAlignment="1" applyProtection="1">
      <alignment vertical="center"/>
    </xf>
    <xf numFmtId="0" fontId="0" fillId="0" borderId="0" xfId="0" applyAlignment="1" applyProtection="1">
      <alignment horizontal="center"/>
      <protection locked="0"/>
    </xf>
    <xf numFmtId="167" fontId="4" fillId="2" borderId="0" xfId="0" applyNumberFormat="1" applyFont="1" applyFill="1" applyBorder="1" applyAlignment="1" applyProtection="1">
      <alignment horizontal="left" vertical="center"/>
    </xf>
    <xf numFmtId="167" fontId="6" fillId="4" borderId="5" xfId="0" applyNumberFormat="1" applyFont="1" applyFill="1" applyBorder="1" applyAlignment="1" applyProtection="1">
      <alignment horizontal="left" vertical="center"/>
    </xf>
    <xf numFmtId="167" fontId="4" fillId="2" borderId="0" xfId="5" applyNumberFormat="1" applyFont="1" applyFill="1" applyBorder="1" applyAlignment="1" applyProtection="1">
      <alignment horizontal="left" vertical="center"/>
    </xf>
    <xf numFmtId="167" fontId="4" fillId="5" borderId="5" xfId="0" applyNumberFormat="1" applyFont="1" applyFill="1" applyBorder="1" applyAlignment="1" applyProtection="1">
      <alignment horizontal="left" vertical="center"/>
    </xf>
    <xf numFmtId="10" fontId="6" fillId="3" borderId="7" xfId="3" applyNumberFormat="1" applyFont="1" applyFill="1" applyBorder="1" applyAlignment="1" applyProtection="1">
      <alignment vertical="center"/>
    </xf>
    <xf numFmtId="167" fontId="6" fillId="7" borderId="0" xfId="0" applyNumberFormat="1" applyFont="1" applyFill="1" applyBorder="1" applyAlignment="1" applyProtection="1">
      <alignment horizontal="left" vertical="center"/>
    </xf>
    <xf numFmtId="167" fontId="4" fillId="4" borderId="5" xfId="0" applyNumberFormat="1" applyFont="1" applyFill="1" applyBorder="1" applyAlignment="1" applyProtection="1">
      <alignment horizontal="left" vertical="center"/>
    </xf>
    <xf numFmtId="165" fontId="6" fillId="3" borderId="14" xfId="5" applyNumberFormat="1" applyFont="1" applyFill="1" applyBorder="1" applyAlignment="1" applyProtection="1">
      <alignment vertical="center"/>
    </xf>
    <xf numFmtId="167" fontId="4" fillId="2" borderId="7" xfId="0" applyNumberFormat="1" applyFont="1" applyFill="1" applyBorder="1" applyAlignment="1" applyProtection="1">
      <alignment horizontal="left" vertical="center"/>
    </xf>
    <xf numFmtId="165" fontId="6" fillId="3" borderId="15" xfId="5" applyNumberFormat="1" applyFont="1" applyFill="1" applyBorder="1" applyAlignment="1" applyProtection="1">
      <alignment vertical="center"/>
    </xf>
    <xf numFmtId="167" fontId="6" fillId="4" borderId="21" xfId="0" applyNumberFormat="1" applyFont="1" applyFill="1" applyBorder="1" applyAlignment="1" applyProtection="1">
      <alignment horizontal="left" vertical="center"/>
    </xf>
    <xf numFmtId="167" fontId="4" fillId="7" borderId="14" xfId="0" applyNumberFormat="1" applyFont="1" applyFill="1" applyBorder="1" applyAlignment="1" applyProtection="1">
      <alignment horizontal="left" vertical="center"/>
    </xf>
    <xf numFmtId="167" fontId="4" fillId="5" borderId="21" xfId="0" applyNumberFormat="1" applyFont="1" applyFill="1" applyBorder="1" applyAlignment="1" applyProtection="1">
      <alignment horizontal="left" vertical="center"/>
    </xf>
    <xf numFmtId="165" fontId="6" fillId="5" borderId="4" xfId="1" applyNumberFormat="1" applyFont="1" applyFill="1" applyBorder="1" applyAlignment="1">
      <alignment horizontal="center"/>
    </xf>
    <xf numFmtId="165" fontId="6" fillId="7" borderId="4" xfId="1" applyNumberFormat="1" applyFont="1" applyFill="1" applyBorder="1" applyAlignment="1">
      <alignment horizontal="center"/>
    </xf>
    <xf numFmtId="10" fontId="6" fillId="3" borderId="23" xfId="3" applyNumberFormat="1" applyFont="1" applyFill="1" applyBorder="1"/>
    <xf numFmtId="0" fontId="4" fillId="7"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6" fillId="6" borderId="5" xfId="0" applyFont="1" applyFill="1" applyBorder="1" applyAlignment="1" applyProtection="1">
      <alignment horizontal="center" vertical="center" wrapText="1"/>
    </xf>
    <xf numFmtId="0" fontId="6" fillId="6" borderId="21" xfId="0" applyFont="1" applyFill="1" applyBorder="1" applyAlignment="1" applyProtection="1">
      <alignment vertical="center"/>
    </xf>
    <xf numFmtId="0" fontId="0" fillId="4" borderId="0" xfId="0" applyFill="1" applyBorder="1" applyAlignment="1" applyProtection="1">
      <alignment horizontal="left"/>
      <protection locked="0"/>
    </xf>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4" fillId="2" borderId="10"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5" borderId="3"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5" xfId="0" applyFont="1" applyFill="1" applyBorder="1" applyAlignment="1" applyProtection="1">
      <alignment horizontal="left" vertical="center"/>
    </xf>
    <xf numFmtId="0" fontId="7" fillId="3" borderId="10"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49" fontId="16" fillId="8" borderId="0" xfId="0" applyNumberFormat="1" applyFont="1" applyFill="1" applyBorder="1" applyAlignment="1" applyProtection="1">
      <alignment horizontal="center" vertical="center" wrapText="1"/>
      <protection locked="0"/>
    </xf>
    <xf numFmtId="0" fontId="4" fillId="7" borderId="8"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8" fillId="0" borderId="0" xfId="0" applyFont="1" applyBorder="1" applyAlignment="1" applyProtection="1">
      <alignment horizontal="left"/>
      <protection locked="0"/>
    </xf>
    <xf numFmtId="0" fontId="8" fillId="0" borderId="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49" fontId="5" fillId="4" borderId="0" xfId="0" applyNumberFormat="1" applyFont="1" applyFill="1" applyBorder="1" applyAlignment="1" applyProtection="1">
      <protection locked="0"/>
    </xf>
    <xf numFmtId="0" fontId="2" fillId="3" borderId="0" xfId="4" applyFont="1" applyFill="1" applyBorder="1" applyAlignment="1" applyProtection="1">
      <alignment horizontal="center"/>
      <protection locked="0"/>
    </xf>
    <xf numFmtId="0" fontId="6" fillId="0" borderId="0" xfId="0" applyFont="1" applyFill="1" applyAlignment="1" applyProtection="1">
      <alignment horizontal="left"/>
      <protection locked="0"/>
    </xf>
    <xf numFmtId="0" fontId="6" fillId="0" borderId="3" xfId="0" applyFont="1" applyBorder="1" applyAlignment="1" applyProtection="1">
      <alignment horizontal="center" vertical="distributed"/>
      <protection locked="0"/>
    </xf>
    <xf numFmtId="0" fontId="6" fillId="0" borderId="21" xfId="0" applyFont="1" applyBorder="1" applyAlignment="1" applyProtection="1">
      <alignment horizontal="center" vertical="distributed"/>
      <protection locked="0"/>
    </xf>
    <xf numFmtId="0" fontId="6" fillId="3" borderId="5" xfId="0" applyFont="1" applyFill="1" applyBorder="1" applyAlignment="1" applyProtection="1">
      <alignment horizontal="center" vertical="distributed"/>
      <protection locked="0"/>
    </xf>
    <xf numFmtId="0" fontId="6" fillId="3" borderId="21" xfId="0" applyFont="1" applyFill="1" applyBorder="1" applyAlignment="1" applyProtection="1">
      <alignment horizontal="center" vertical="distributed"/>
      <protection locked="0"/>
    </xf>
    <xf numFmtId="0" fontId="0" fillId="4" borderId="0" xfId="0" applyFill="1" applyBorder="1" applyAlignment="1" applyProtection="1">
      <protection locked="0"/>
    </xf>
    <xf numFmtId="0" fontId="6" fillId="0" borderId="0" xfId="0" applyFont="1" applyFill="1" applyAlignment="1" applyProtection="1">
      <alignment horizontal="left"/>
    </xf>
    <xf numFmtId="0" fontId="1" fillId="4" borderId="0" xfId="0" applyFont="1" applyFill="1" applyBorder="1" applyAlignment="1" applyProtection="1">
      <alignment horizontal="left"/>
      <protection locked="0"/>
    </xf>
    <xf numFmtId="0" fontId="5" fillId="4" borderId="0" xfId="0" applyFont="1" applyFill="1" applyBorder="1" applyAlignment="1" applyProtection="1">
      <alignment horizontal="left"/>
      <protection locked="0"/>
    </xf>
    <xf numFmtId="0" fontId="6" fillId="6" borderId="3" xfId="0" applyFont="1" applyFill="1" applyBorder="1" applyAlignment="1" applyProtection="1">
      <alignment horizontal="left" vertical="center"/>
    </xf>
    <xf numFmtId="0" fontId="6" fillId="6" borderId="5" xfId="0" applyFont="1" applyFill="1" applyBorder="1" applyAlignment="1" applyProtection="1">
      <alignment horizontal="left" vertical="center"/>
    </xf>
    <xf numFmtId="0" fontId="8" fillId="0" borderId="0" xfId="0" applyFont="1" applyBorder="1" applyAlignment="1" applyProtection="1">
      <protection locked="0"/>
    </xf>
    <xf numFmtId="0" fontId="4" fillId="4" borderId="0"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7" fillId="9" borderId="17" xfId="0" applyFont="1" applyFill="1" applyBorder="1" applyAlignment="1">
      <alignment horizontal="left" wrapText="1"/>
    </xf>
    <xf numFmtId="0" fontId="7" fillId="9" borderId="0" xfId="0" applyFont="1" applyFill="1" applyBorder="1" applyAlignment="1">
      <alignment horizontal="left" wrapText="1"/>
    </xf>
    <xf numFmtId="0" fontId="7" fillId="9" borderId="14" xfId="0" applyFont="1" applyFill="1" applyBorder="1" applyAlignment="1">
      <alignment horizontal="left" wrapText="1"/>
    </xf>
    <xf numFmtId="0" fontId="4" fillId="0" borderId="16" xfId="0" applyFont="1" applyBorder="1" applyAlignment="1">
      <alignment horizontal="left" wrapText="1"/>
    </xf>
    <xf numFmtId="0" fontId="4" fillId="0" borderId="12" xfId="0" applyFont="1" applyBorder="1" applyAlignment="1">
      <alignment horizontal="left" wrapText="1"/>
    </xf>
    <xf numFmtId="0" fontId="14" fillId="6" borderId="2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6" fillId="6" borderId="24" xfId="0" applyFont="1" applyFill="1" applyBorder="1" applyAlignment="1">
      <alignment horizontal="center"/>
    </xf>
    <xf numFmtId="0" fontId="6" fillId="6" borderId="26" xfId="0" applyFont="1" applyFill="1" applyBorder="1" applyAlignment="1">
      <alignment horizontal="center"/>
    </xf>
    <xf numFmtId="0" fontId="6" fillId="6" borderId="27" xfId="0" applyFont="1" applyFill="1" applyBorder="1" applyAlignment="1">
      <alignment horizontal="center"/>
    </xf>
    <xf numFmtId="0" fontId="6" fillId="6" borderId="25" xfId="0" applyFont="1" applyFill="1" applyBorder="1" applyAlignment="1">
      <alignment horizontal="center"/>
    </xf>
    <xf numFmtId="0" fontId="6" fillId="6" borderId="30" xfId="0" applyFont="1" applyFill="1" applyBorder="1" applyAlignment="1">
      <alignment horizontal="center"/>
    </xf>
    <xf numFmtId="0" fontId="6" fillId="6" borderId="34" xfId="0" applyFont="1" applyFill="1" applyBorder="1" applyAlignment="1">
      <alignment horizontal="center"/>
    </xf>
    <xf numFmtId="0" fontId="6" fillId="0" borderId="17" xfId="0" applyFont="1" applyBorder="1" applyAlignment="1">
      <alignment horizontal="left" wrapText="1"/>
    </xf>
    <xf numFmtId="0" fontId="6" fillId="0" borderId="0" xfId="0" applyFont="1" applyBorder="1" applyAlignment="1">
      <alignment horizontal="left" wrapText="1"/>
    </xf>
    <xf numFmtId="0" fontId="6" fillId="0" borderId="14" xfId="0" applyFont="1" applyBorder="1" applyAlignment="1">
      <alignment horizontal="left" wrapText="1"/>
    </xf>
    <xf numFmtId="0" fontId="4" fillId="11" borderId="17" xfId="0" applyFont="1" applyFill="1" applyBorder="1" applyAlignment="1">
      <alignment horizontal="left" wrapText="1"/>
    </xf>
    <xf numFmtId="0" fontId="4" fillId="11" borderId="0" xfId="0" applyFont="1" applyFill="1" applyBorder="1" applyAlignment="1">
      <alignment horizontal="left" wrapText="1"/>
    </xf>
    <xf numFmtId="0" fontId="6" fillId="3" borderId="31" xfId="0" applyFont="1" applyFill="1" applyBorder="1" applyAlignment="1">
      <alignment horizontal="left" wrapText="1"/>
    </xf>
    <xf numFmtId="0" fontId="6" fillId="3" borderId="32" xfId="0" applyFont="1" applyFill="1" applyBorder="1" applyAlignment="1">
      <alignment horizontal="left" wrapText="1"/>
    </xf>
    <xf numFmtId="0" fontId="4" fillId="0" borderId="25" xfId="0" applyFont="1" applyBorder="1" applyAlignment="1">
      <alignment horizontal="left" wrapText="1"/>
    </xf>
    <xf numFmtId="0" fontId="4" fillId="0" borderId="30" xfId="0" applyFont="1" applyBorder="1" applyAlignment="1">
      <alignment horizontal="left" wrapText="1"/>
    </xf>
    <xf numFmtId="0" fontId="4" fillId="11" borderId="18" xfId="0" applyFont="1" applyFill="1" applyBorder="1" applyAlignment="1">
      <alignment horizontal="left" wrapText="1"/>
    </xf>
    <xf numFmtId="0" fontId="6" fillId="0" borderId="24" xfId="0" applyFont="1" applyBorder="1" applyAlignment="1">
      <alignment horizontal="left" wrapText="1"/>
    </xf>
    <xf numFmtId="0" fontId="6" fillId="0" borderId="26" xfId="0" applyFont="1" applyBorder="1" applyAlignment="1">
      <alignment horizontal="left" wrapText="1"/>
    </xf>
    <xf numFmtId="49" fontId="17" fillId="8" borderId="0" xfId="0" applyNumberFormat="1" applyFont="1" applyFill="1" applyBorder="1" applyAlignment="1">
      <alignment horizontal="center" vertical="center" wrapText="1"/>
    </xf>
    <xf numFmtId="0" fontId="6" fillId="0" borderId="0" xfId="0" applyFont="1" applyBorder="1" applyAlignment="1">
      <alignment horizontal="left" vertical="top" wrapText="1"/>
    </xf>
    <xf numFmtId="0" fontId="2" fillId="3" borderId="0" xfId="0" applyFont="1" applyFill="1" applyBorder="1" applyAlignment="1" applyProtection="1">
      <alignment horizontal="center"/>
    </xf>
    <xf numFmtId="0" fontId="6" fillId="6" borderId="19" xfId="0" applyFont="1" applyFill="1" applyBorder="1" applyAlignment="1">
      <alignment horizontal="left" wrapText="1"/>
    </xf>
    <xf numFmtId="0" fontId="6" fillId="6" borderId="20"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4" fillId="10" borderId="17" xfId="0" applyFont="1" applyFill="1" applyBorder="1" applyAlignment="1">
      <alignment horizontal="left" wrapText="1"/>
    </xf>
    <xf numFmtId="0" fontId="4" fillId="10" borderId="0" xfId="0" applyFont="1" applyFill="1" applyBorder="1" applyAlignment="1">
      <alignment horizontal="left" wrapText="1"/>
    </xf>
    <xf numFmtId="0" fontId="4" fillId="10" borderId="18" xfId="0" applyFont="1" applyFill="1" applyBorder="1" applyAlignment="1">
      <alignment horizontal="left" wrapText="1"/>
    </xf>
    <xf numFmtId="0" fontId="14" fillId="6" borderId="28"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36" xfId="0" applyFont="1" applyFill="1" applyBorder="1" applyAlignment="1">
      <alignment horizontal="center" vertical="center" wrapText="1"/>
    </xf>
  </cellXfs>
  <cellStyles count="8">
    <cellStyle name="Euro" xfId="1" xr:uid="{00000000-0005-0000-0000-000000000000}"/>
    <cellStyle name="Euro 2" xfId="2" xr:uid="{00000000-0005-0000-0000-000001000000}"/>
    <cellStyle name="Prozent" xfId="3" builtinId="5"/>
    <cellStyle name="Standard" xfId="0" builtinId="0"/>
    <cellStyle name="Standard 2" xfId="4" xr:uid="{00000000-0005-0000-0000-000004000000}"/>
    <cellStyle name="Standard 3" xfId="7" xr:uid="{FA2D8695-329C-4A83-94DB-EEE842C96B22}"/>
    <cellStyle name="Währung" xfId="5" builtinId="4"/>
    <cellStyle name="Währung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xdr:colOff>
          <xdr:row>16</xdr:row>
          <xdr:rowOff>28575</xdr:rowOff>
        </xdr:from>
        <xdr:to>
          <xdr:col>2</xdr:col>
          <xdr:colOff>47625</xdr:colOff>
          <xdr:row>17</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16</xdr:row>
          <xdr:rowOff>28575</xdr:rowOff>
        </xdr:from>
        <xdr:to>
          <xdr:col>8</xdr:col>
          <xdr:colOff>123825</xdr:colOff>
          <xdr:row>17</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352426</xdr:colOff>
      <xdr:row>5</xdr:row>
      <xdr:rowOff>25399</xdr:rowOff>
    </xdr:from>
    <xdr:to>
      <xdr:col>41</xdr:col>
      <xdr:colOff>190501</xdr:colOff>
      <xdr:row>24</xdr:row>
      <xdr:rowOff>171450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864062" y="1220354"/>
          <a:ext cx="4574598" cy="2752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a:t>
          </a:r>
        </a:p>
        <a:p>
          <a:r>
            <a:rPr lang="de-DE" sz="1100" b="1">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Bitte füllen Sie die allgemeinen Angaben aus. </a:t>
          </a:r>
        </a:p>
        <a:p>
          <a:r>
            <a:rPr lang="de-DE" sz="1100" b="1">
              <a:solidFill>
                <a:schemeClr val="dk1"/>
              </a:solidFill>
              <a:effectLst/>
              <a:latin typeface="Arial" panose="020B0604020202020204" pitchFamily="34" charset="0"/>
              <a:ea typeface="+mn-ea"/>
              <a:cs typeface="Arial" panose="020B0604020202020204" pitchFamily="34" charset="0"/>
            </a:rPr>
            <a:t>Der Projekttitel soll das Entwicklungsziel des Start-ups innerhalb </a:t>
          </a:r>
          <a:r>
            <a:rPr lang="de-DE" sz="1100" b="1" baseline="0">
              <a:solidFill>
                <a:schemeClr val="dk1"/>
              </a:solidFill>
              <a:effectLst/>
              <a:latin typeface="Arial" panose="020B0604020202020204" pitchFamily="34" charset="0"/>
              <a:ea typeface="+mn-ea"/>
              <a:cs typeface="Arial" panose="020B0604020202020204" pitchFamily="34" charset="0"/>
            </a:rPr>
            <a:t>des geplanten Förderzeitraumes durch die DBU beschreiben</a:t>
          </a:r>
          <a:r>
            <a:rPr lang="de-DE" sz="1100" b="0" baseline="0">
              <a:solidFill>
                <a:schemeClr val="dk1"/>
              </a:solidFill>
              <a:effectLst/>
              <a:latin typeface="+mn-lt"/>
              <a:ea typeface="+mn-ea"/>
              <a:cs typeface="+mn-cs"/>
            </a:rPr>
            <a:t>.</a:t>
          </a: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Bitte hier den vollständigen Namen und die Rechtsform des Start-ups eintragen.</a:t>
          </a: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Wir benötigen bitte eine zuständige</a:t>
          </a:r>
          <a:r>
            <a:rPr lang="de-DE" sz="1100" baseline="0">
              <a:solidFill>
                <a:schemeClr val="dk1"/>
              </a:solidFill>
              <a:effectLst/>
              <a:latin typeface="Arial" panose="020B0604020202020204" pitchFamily="34" charset="0"/>
              <a:ea typeface="+mn-ea"/>
              <a:cs typeface="Arial" panose="020B0604020202020204" pitchFamily="34" charset="0"/>
            </a:rPr>
            <a:t> Person, die für die DBU als AnsprechparterIn zur Verfügung steht.</a:t>
          </a:r>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26</xdr:col>
      <xdr:colOff>363682</xdr:colOff>
      <xdr:row>27</xdr:row>
      <xdr:rowOff>180975</xdr:rowOff>
    </xdr:from>
    <xdr:to>
      <xdr:col>41</xdr:col>
      <xdr:colOff>207818</xdr:colOff>
      <xdr:row>37</xdr:row>
      <xdr:rowOff>43295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875318" y="4389293"/>
          <a:ext cx="4580659" cy="1905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solidFill>
                <a:schemeClr val="dk1"/>
              </a:solidFill>
              <a:effectLst/>
              <a:latin typeface="Arial" panose="020B0604020202020204" pitchFamily="34" charset="0"/>
              <a:ea typeface="+mn-ea"/>
              <a:cs typeface="Arial" panose="020B0604020202020204" pitchFamily="34" charset="0"/>
            </a:rPr>
            <a:t>Hinweise: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Daten des </a:t>
          </a:r>
          <a:r>
            <a:rPr lang="de-DE" sz="1100" b="1">
              <a:solidFill>
                <a:schemeClr val="dk1"/>
              </a:solidFill>
              <a:effectLst/>
              <a:latin typeface="Arial" panose="020B0604020202020204" pitchFamily="34" charset="0"/>
              <a:ea typeface="+mn-ea"/>
              <a:cs typeface="Arial" panose="020B0604020202020204" pitchFamily="34" charset="0"/>
            </a:rPr>
            <a:t>Kostenplans</a:t>
          </a:r>
          <a:r>
            <a:rPr lang="de-DE" sz="1100">
              <a:solidFill>
                <a:schemeClr val="dk1"/>
              </a:solidFill>
              <a:effectLst/>
              <a:latin typeface="Arial" panose="020B0604020202020204" pitchFamily="34" charset="0"/>
              <a:ea typeface="+mn-ea"/>
              <a:cs typeface="Arial" panose="020B0604020202020204" pitchFamily="34" charset="0"/>
            </a:rPr>
            <a:t> ergeben sich aus den übrigen Tabellenblättern und errechnen sich automatisch (hier ist keine Eingabe erforderlich).</a:t>
          </a:r>
        </a:p>
        <a:p>
          <a:endParaRPr lang="de-DE" sz="1100"/>
        </a:p>
        <a:p>
          <a:endParaRPr lang="de-DE" sz="1100"/>
        </a:p>
        <a:p>
          <a:r>
            <a:rPr lang="de-DE" sz="1100" b="1">
              <a:solidFill>
                <a:schemeClr val="dk1"/>
              </a:solidFill>
              <a:effectLst/>
              <a:latin typeface="Arial" panose="020B0604020202020204" pitchFamily="34" charset="0"/>
              <a:ea typeface="+mn-ea"/>
              <a:cs typeface="Arial" panose="020B0604020202020204" pitchFamily="34" charset="0"/>
            </a:rPr>
            <a:t>De-minimis</a:t>
          </a:r>
        </a:p>
        <a:p>
          <a:r>
            <a:rPr lang="de-DE" sz="1100">
              <a:solidFill>
                <a:schemeClr val="dk1"/>
              </a:solidFill>
              <a:effectLst/>
              <a:latin typeface="Arial" panose="020B0604020202020204" pitchFamily="34" charset="0"/>
              <a:ea typeface="+mn-ea"/>
              <a:cs typeface="Arial" panose="020B0604020202020204" pitchFamily="34" charset="0"/>
            </a:rPr>
            <a:t>Regelmäßig werden Start-ups nach De-minimis zu 100% mit bis zu 125.000 € gefördert. Wo dies nicht möglich ist, können die Projektkosten nur anteilig gefördert werden.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0</xdr:row>
      <xdr:rowOff>240452</xdr:rowOff>
    </xdr:from>
    <xdr:to>
      <xdr:col>17</xdr:col>
      <xdr:colOff>733424</xdr:colOff>
      <xdr:row>33</xdr:row>
      <xdr:rowOff>190500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905750" y="240452"/>
          <a:ext cx="6019799" cy="677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a:solidFill>
                <a:schemeClr val="dk1"/>
              </a:solidFill>
              <a:effectLst/>
              <a:latin typeface="Arial" panose="020B0604020202020204" pitchFamily="34" charset="0"/>
              <a:ea typeface="+mn-ea"/>
              <a:cs typeface="Arial" panose="020B0604020202020204" pitchFamily="34" charset="0"/>
            </a:rPr>
            <a:t>Hinweise zur Kalkulation des Kostenplans:</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Kalkulationsgrundlage sind tatsächlich anfallende gegenüber der DBU abrechenbare Gesamtkosten des Projektes. Fördermittel und Eigenanteil sind zweckgebunden.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Bitte fügen Sie, wenn</a:t>
          </a:r>
          <a:r>
            <a:rPr lang="de-DE" sz="1100" baseline="0">
              <a:solidFill>
                <a:schemeClr val="dk1"/>
              </a:solidFill>
              <a:effectLst/>
              <a:latin typeface="Arial" panose="020B0604020202020204" pitchFamily="34" charset="0"/>
              <a:ea typeface="+mn-ea"/>
              <a:cs typeface="Arial" panose="020B0604020202020204" pitchFamily="34" charset="0"/>
            </a:rPr>
            <a:t> erforderlich,</a:t>
          </a:r>
          <a:r>
            <a:rPr lang="de-DE" sz="1100">
              <a:solidFill>
                <a:schemeClr val="dk1"/>
              </a:solidFill>
              <a:effectLst/>
              <a:latin typeface="Arial" panose="020B0604020202020204" pitchFamily="34" charset="0"/>
              <a:ea typeface="+mn-ea"/>
              <a:cs typeface="Arial" panose="020B0604020202020204" pitchFamily="34" charset="0"/>
            </a:rPr>
            <a:t> zusätzliche Zeilen in die Tabelle ein.</a:t>
          </a:r>
          <a:endParaRPr lang="de-DE" sz="1100" baseline="0">
            <a:solidFill>
              <a:schemeClr val="dk1"/>
            </a:solidFill>
            <a:effectLst/>
            <a:latin typeface="Arial" panose="020B0604020202020204" pitchFamily="34" charset="0"/>
            <a:ea typeface="+mn-ea"/>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Tätigkeit als Gründerperson (bitte pro Person aufführen)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Um eine Vollzeitbefassung mit ihrem Start-up zu ermöglichen kann für die jeweiligen Gründerpersonen (GesellschafterInnen) die Förderung eines "Beitrages zum Lebensunterhalt" mit bis zu 2.000 Euro monatlich für im Regelfall 24 Monate beantragt werden. </a:t>
          </a:r>
        </a:p>
        <a:p>
          <a:r>
            <a:rPr lang="de-DE" sz="1100">
              <a:solidFill>
                <a:schemeClr val="dk1"/>
              </a:solidFill>
              <a:effectLst/>
              <a:latin typeface="Arial" panose="020B0604020202020204" pitchFamily="34" charset="0"/>
              <a:ea typeface="+mn-ea"/>
              <a:cs typeface="Arial" panose="020B0604020202020204" pitchFamily="34" charset="0"/>
            </a:rPr>
            <a:t>Der Betrag bezieht sich personenbezogen jeweils auf ein Vollzeitäquivalent von 160 h pro Monat, bei Teilzeitbefassung kann der entsprechende Bruchteil angesetzt werden. Eine</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Teilzeitbefassung seitens Gründerpersonen begründen Sie bitte in den</a:t>
          </a:r>
          <a:r>
            <a:rPr lang="de-DE" sz="1100" baseline="0">
              <a:solidFill>
                <a:schemeClr val="dk1"/>
              </a:solidFill>
              <a:effectLst/>
              <a:latin typeface="Arial" panose="020B0604020202020204" pitchFamily="34" charset="0"/>
              <a:ea typeface="+mn-ea"/>
              <a:cs typeface="Arial" panose="020B0604020202020204" pitchFamily="34" charset="0"/>
            </a:rPr>
            <a:t> Antragsunterlagen</a:t>
          </a:r>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Dieses Förderinstrument zielt insbesondere auf Unternehmen, bei denen noch zu wenige oder keine Einnahmen erzielt werden. Gründerpersonen soll somit eine Konzentration auf das Start-up ermöglicht werden, ohne gleichzeitig anderweitig für den Lebensunterhalt arbeiten gehen zu müssen. Sind im Unternehmen arbeitsvertraglich höhere Bezüge vereinbart, kann sich die DBU, in begründeten Fällen bis zur o.g. Höhe an diesen Kosten des Unternehmens beteiligen. Der nicht geförderte Anteil ist der DBU als Eigenanteil nachzuweisen. Im Ausnahmefall können mitarbeitende Personen oder sonstige Arbeitsleistungen entsprechend gefördert werden. Bitte beachten Sie, dass es in keinem Falle zu einem Arbeits- oder Anstellungsverhältnis mit der DBU kommt.</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Sachkosten (bitte</a:t>
          </a:r>
          <a:r>
            <a:rPr lang="de-DE" sz="1100" b="1" baseline="0">
              <a:solidFill>
                <a:schemeClr val="dk1"/>
              </a:solidFill>
              <a:effectLst/>
              <a:latin typeface="Arial" panose="020B0604020202020204" pitchFamily="34" charset="0"/>
              <a:ea typeface="+mn-ea"/>
              <a:cs typeface="Arial" panose="020B0604020202020204" pitchFamily="34" charset="0"/>
            </a:rPr>
            <a:t> einzeln aufführen und beschreiben)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Vorsteuerabzugsberechtigte Fördermittelempfänger können nur skontierte </a:t>
          </a:r>
          <a:r>
            <a:rPr lang="de-DE" sz="1100" u="sng">
              <a:solidFill>
                <a:schemeClr val="dk1"/>
              </a:solidFill>
              <a:effectLst/>
              <a:latin typeface="Arial" panose="020B0604020202020204" pitchFamily="34" charset="0"/>
              <a:ea typeface="+mn-ea"/>
              <a:cs typeface="Arial" panose="020B0604020202020204" pitchFamily="34" charset="0"/>
            </a:rPr>
            <a:t>Nettokosten</a:t>
          </a:r>
          <a:br>
            <a:rPr lang="de-DE" sz="1100" u="none">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(d. h. </a:t>
          </a:r>
          <a:r>
            <a:rPr lang="de-DE" sz="1100" u="sng">
              <a:solidFill>
                <a:schemeClr val="dk1"/>
              </a:solidFill>
              <a:effectLst/>
              <a:latin typeface="Arial" panose="020B0604020202020204" pitchFamily="34" charset="0"/>
              <a:ea typeface="+mn-ea"/>
              <a:cs typeface="Arial" panose="020B0604020202020204" pitchFamily="34" charset="0"/>
            </a:rPr>
            <a:t>ohne</a:t>
          </a:r>
          <a:r>
            <a:rPr lang="de-DE" sz="1100">
              <a:solidFill>
                <a:schemeClr val="dk1"/>
              </a:solidFill>
              <a:effectLst/>
              <a:latin typeface="Arial" panose="020B0604020202020204" pitchFamily="34" charset="0"/>
              <a:ea typeface="+mn-ea"/>
              <a:cs typeface="Arial" panose="020B0604020202020204" pitchFamily="34" charset="0"/>
            </a:rPr>
            <a:t> Umsatzsteuer) abrechnen. </a:t>
          </a: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Fremdleistungen (bitte</a:t>
          </a:r>
          <a:r>
            <a:rPr lang="de-DE" sz="1100" b="1" baseline="0">
              <a:solidFill>
                <a:schemeClr val="dk1"/>
              </a:solidFill>
              <a:effectLst/>
              <a:latin typeface="Arial" panose="020B0604020202020204" pitchFamily="34" charset="0"/>
              <a:ea typeface="+mn-ea"/>
              <a:cs typeface="Arial" panose="020B0604020202020204" pitchFamily="34" charset="0"/>
            </a:rPr>
            <a:t> einzeln aufführen und beschreiben)</a:t>
          </a:r>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Es gelten die unter dem</a:t>
          </a:r>
          <a:r>
            <a:rPr lang="de-DE" sz="1100" baseline="0">
              <a:solidFill>
                <a:schemeClr val="dk1"/>
              </a:solidFill>
              <a:effectLst/>
              <a:latin typeface="Arial" panose="020B0604020202020204" pitchFamily="34" charset="0"/>
              <a:ea typeface="+mn-ea"/>
              <a:cs typeface="Arial" panose="020B0604020202020204" pitchFamily="34" charset="0"/>
            </a:rPr>
            <a:t> Punkt</a:t>
          </a:r>
          <a:r>
            <a:rPr lang="de-DE" sz="1100">
              <a:solidFill>
                <a:schemeClr val="dk1"/>
              </a:solidFill>
              <a:effectLst/>
              <a:latin typeface="Arial" panose="020B0604020202020204" pitchFamily="34" charset="0"/>
              <a:ea typeface="+mn-ea"/>
              <a:cs typeface="Arial" panose="020B0604020202020204" pitchFamily="34" charset="0"/>
            </a:rPr>
            <a:t> Sachkosten aufgeführten Regelungen analog.</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Zusätzlich sind ggf. Werkverträge bzw. ein Angebot mit Leistungsumfang und Kostenkalkulation vorzulegen.</a:t>
          </a:r>
        </a:p>
        <a:p>
          <a:endParaRPr lang="de-DE" sz="1100" b="1">
            <a:solidFill>
              <a:schemeClr val="dk1"/>
            </a:solidFill>
            <a:effectLst/>
            <a:latin typeface="Arial" panose="020B0604020202020204" pitchFamily="34" charset="0"/>
            <a:ea typeface="+mn-ea"/>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De-minimis</a:t>
          </a:r>
        </a:p>
        <a:p>
          <a:r>
            <a:rPr lang="de-DE" sz="1100" b="0">
              <a:solidFill>
                <a:schemeClr val="dk1"/>
              </a:solidFill>
              <a:effectLst/>
              <a:latin typeface="Arial" panose="020B0604020202020204" pitchFamily="34" charset="0"/>
              <a:ea typeface="+mn-ea"/>
              <a:cs typeface="Arial" panose="020B0604020202020204" pitchFamily="34" charset="0"/>
            </a:rPr>
            <a:t>Regelmäßig werden Start-ups nach De-minimis zu 100% gefördert. Wo dies nicht möglich ist, können die Projektkosten nur anteilig gefördert werden.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AG39"/>
  <sheetViews>
    <sheetView showGridLines="0" tabSelected="1" view="pageBreakPreview" zoomScaleNormal="100" zoomScaleSheetLayoutView="100" workbookViewId="0">
      <selection activeCell="B9" sqref="B9:Y10"/>
    </sheetView>
  </sheetViews>
  <sheetFormatPr baseColWidth="10" defaultColWidth="4.7109375" defaultRowHeight="12.75" x14ac:dyDescent="0.2"/>
  <cols>
    <col min="1" max="1" width="2.7109375" style="24" customWidth="1"/>
    <col min="2" max="2" width="3.140625" style="24" customWidth="1"/>
    <col min="3" max="3" width="3.42578125" style="24" customWidth="1"/>
    <col min="4" max="4" width="3" style="24" customWidth="1"/>
    <col min="5" max="23" width="2.7109375" style="24" customWidth="1"/>
    <col min="24" max="24" width="15" style="24" customWidth="1"/>
    <col min="25" max="25" width="15.85546875" style="24" customWidth="1"/>
    <col min="26" max="26" width="2.7109375" style="24" customWidth="1"/>
    <col min="27" max="27" width="5.5703125" style="24" customWidth="1"/>
    <col min="28" max="49" width="4.7109375" style="24"/>
    <col min="50" max="50" width="5.140625" style="24" customWidth="1"/>
    <col min="51" max="16384" width="4.7109375" style="24"/>
  </cols>
  <sheetData>
    <row r="1" spans="1:26" ht="39" customHeight="1" x14ac:dyDescent="0.2">
      <c r="A1" s="111" t="s">
        <v>28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1:26" ht="12" customHeight="1" x14ac:dyDescent="0.25">
      <c r="A2" s="25"/>
      <c r="B2" s="26"/>
      <c r="C2" s="26"/>
      <c r="D2" s="26"/>
      <c r="E2" s="26"/>
      <c r="F2" s="26"/>
      <c r="G2" s="26"/>
      <c r="H2" s="26"/>
      <c r="I2" s="26"/>
      <c r="J2" s="26"/>
      <c r="K2" s="26"/>
      <c r="L2" s="26"/>
      <c r="M2" s="26"/>
      <c r="N2" s="26"/>
      <c r="O2" s="26"/>
      <c r="P2" s="26"/>
      <c r="Q2" s="26"/>
      <c r="R2" s="26"/>
      <c r="S2" s="26"/>
      <c r="T2" s="26"/>
      <c r="U2" s="26"/>
      <c r="V2" s="26"/>
      <c r="W2" s="26"/>
      <c r="X2" s="26"/>
      <c r="Y2" s="26"/>
      <c r="Z2" s="26"/>
    </row>
    <row r="3" spans="1:26" ht="15.75" x14ac:dyDescent="0.25">
      <c r="A3" s="118" t="s">
        <v>16</v>
      </c>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1:26" ht="12" customHeight="1" x14ac:dyDescent="0.25">
      <c r="A4" s="25"/>
      <c r="B4" s="26"/>
      <c r="C4" s="26"/>
      <c r="D4" s="26"/>
      <c r="E4" s="26"/>
      <c r="F4" s="26"/>
      <c r="G4" s="26"/>
      <c r="H4" s="26"/>
      <c r="I4" s="26"/>
      <c r="J4" s="26"/>
      <c r="K4" s="26"/>
      <c r="L4" s="26"/>
      <c r="M4" s="26"/>
      <c r="N4" s="26"/>
      <c r="O4" s="26"/>
      <c r="P4" s="26"/>
      <c r="Q4" s="26"/>
      <c r="R4" s="26"/>
      <c r="S4" s="26"/>
      <c r="T4" s="26"/>
      <c r="U4" s="26"/>
      <c r="V4" s="26"/>
      <c r="W4" s="26"/>
      <c r="X4" s="26"/>
      <c r="Y4" s="26"/>
      <c r="Z4" s="26"/>
    </row>
    <row r="5" spans="1:26" ht="15" x14ac:dyDescent="0.25">
      <c r="A5" s="119" t="s">
        <v>15</v>
      </c>
      <c r="B5" s="119"/>
      <c r="C5" s="119"/>
      <c r="D5" s="119"/>
      <c r="E5" s="119"/>
      <c r="F5" s="119"/>
      <c r="G5" s="119"/>
      <c r="H5" s="119"/>
      <c r="I5" s="119"/>
      <c r="J5" s="119"/>
      <c r="K5" s="119"/>
      <c r="L5" s="119"/>
      <c r="M5" s="119"/>
      <c r="N5" s="119"/>
      <c r="O5" s="119"/>
      <c r="P5" s="119"/>
      <c r="Q5" s="119"/>
      <c r="R5" s="119"/>
      <c r="S5" s="119"/>
      <c r="T5" s="119"/>
      <c r="U5" s="119"/>
      <c r="V5" s="119"/>
      <c r="W5" s="119"/>
      <c r="X5" s="119"/>
      <c r="Y5" s="119"/>
      <c r="Z5" s="119"/>
    </row>
    <row r="6" spans="1:26" x14ac:dyDescent="0.2">
      <c r="A6" s="27"/>
      <c r="B6" s="28" t="s">
        <v>6</v>
      </c>
      <c r="C6" s="28"/>
      <c r="D6" s="29"/>
      <c r="E6" s="29"/>
      <c r="F6" s="29"/>
      <c r="G6" s="29"/>
      <c r="H6" s="29"/>
      <c r="I6" s="29"/>
      <c r="J6" s="29"/>
      <c r="K6" s="29"/>
      <c r="L6" s="29"/>
      <c r="M6" s="29"/>
      <c r="N6" s="29"/>
      <c r="O6" s="29"/>
      <c r="P6" s="29"/>
      <c r="Q6" s="29"/>
      <c r="R6" s="29"/>
      <c r="S6" s="29"/>
      <c r="T6" s="29"/>
      <c r="U6" s="29"/>
      <c r="V6" s="29"/>
      <c r="W6" s="29"/>
      <c r="X6" s="29"/>
      <c r="Y6" s="29"/>
      <c r="Z6" s="30"/>
    </row>
    <row r="7" spans="1:26" ht="17.25" customHeight="1" x14ac:dyDescent="0.2">
      <c r="A7" s="31"/>
      <c r="B7" s="120" t="s">
        <v>7</v>
      </c>
      <c r="C7" s="121"/>
      <c r="D7" s="122"/>
      <c r="E7" s="122"/>
      <c r="F7" s="122"/>
      <c r="G7" s="122"/>
      <c r="H7" s="122"/>
      <c r="I7" s="122"/>
      <c r="J7" s="122"/>
      <c r="K7" s="123"/>
      <c r="L7" s="32"/>
      <c r="M7" s="33" t="s">
        <v>11</v>
      </c>
      <c r="N7" s="32"/>
      <c r="O7" s="32"/>
      <c r="P7" s="34"/>
      <c r="Q7" s="32"/>
      <c r="X7" s="69"/>
      <c r="Y7" s="35" t="s">
        <v>10</v>
      </c>
      <c r="Z7" s="36"/>
    </row>
    <row r="8" spans="1:26" ht="12" customHeight="1" x14ac:dyDescent="0.2">
      <c r="A8" s="31"/>
      <c r="B8" s="130" t="s">
        <v>12</v>
      </c>
      <c r="C8" s="130"/>
      <c r="D8" s="130"/>
      <c r="E8" s="130"/>
      <c r="F8" s="130"/>
      <c r="G8" s="130"/>
      <c r="H8" s="130"/>
      <c r="I8" s="130"/>
      <c r="J8" s="130"/>
      <c r="K8" s="130"/>
      <c r="L8" s="130"/>
      <c r="M8" s="32"/>
      <c r="N8" s="32"/>
      <c r="O8" s="38"/>
      <c r="P8" s="34"/>
      <c r="Q8" s="32"/>
      <c r="R8" s="34"/>
      <c r="S8" s="34"/>
      <c r="T8" s="34"/>
      <c r="U8" s="34"/>
      <c r="V8" s="34"/>
      <c r="W8" s="34"/>
      <c r="X8" s="34"/>
      <c r="Y8" s="34"/>
      <c r="Z8" s="36"/>
    </row>
    <row r="9" spans="1:26" ht="15" customHeight="1" x14ac:dyDescent="0.2">
      <c r="A9" s="31"/>
      <c r="B9" s="131"/>
      <c r="C9" s="132"/>
      <c r="D9" s="132"/>
      <c r="E9" s="132"/>
      <c r="F9" s="132"/>
      <c r="G9" s="132"/>
      <c r="H9" s="132"/>
      <c r="I9" s="132"/>
      <c r="J9" s="132"/>
      <c r="K9" s="132"/>
      <c r="L9" s="132"/>
      <c r="M9" s="132"/>
      <c r="N9" s="132"/>
      <c r="O9" s="132"/>
      <c r="P9" s="132"/>
      <c r="Q9" s="132"/>
      <c r="R9" s="132"/>
      <c r="S9" s="132"/>
      <c r="T9" s="132"/>
      <c r="U9" s="132"/>
      <c r="V9" s="132"/>
      <c r="W9" s="132"/>
      <c r="X9" s="132"/>
      <c r="Y9" s="132"/>
      <c r="Z9" s="36"/>
    </row>
    <row r="10" spans="1:26" ht="14.25" customHeight="1" x14ac:dyDescent="0.2">
      <c r="A10" s="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36"/>
    </row>
    <row r="11" spans="1:26" ht="6" customHeight="1" x14ac:dyDescent="0.2">
      <c r="A11" s="39"/>
      <c r="B11" s="40"/>
      <c r="C11" s="40"/>
      <c r="D11" s="40"/>
      <c r="E11" s="40"/>
      <c r="F11" s="40"/>
      <c r="G11" s="40"/>
      <c r="H11" s="40"/>
      <c r="I11" s="40"/>
      <c r="J11" s="40"/>
      <c r="K11" s="40"/>
      <c r="L11" s="40"/>
      <c r="M11" s="40"/>
      <c r="N11" s="40"/>
      <c r="O11" s="40"/>
      <c r="P11" s="40"/>
      <c r="Q11" s="40"/>
      <c r="R11" s="40"/>
      <c r="S11" s="40"/>
      <c r="T11" s="40"/>
      <c r="U11" s="40"/>
      <c r="V11" s="40"/>
      <c r="W11" s="40"/>
      <c r="X11" s="40"/>
      <c r="Y11" s="40"/>
      <c r="Z11" s="41"/>
    </row>
    <row r="12" spans="1:26" ht="5.25" customHeight="1" x14ac:dyDescent="0.2">
      <c r="B12" s="42"/>
      <c r="C12" s="42"/>
      <c r="D12" s="42"/>
    </row>
    <row r="13" spans="1:26" ht="6" customHeight="1" x14ac:dyDescent="0.2">
      <c r="A13" s="27"/>
      <c r="B13" s="29"/>
      <c r="C13" s="29"/>
      <c r="D13" s="29"/>
      <c r="E13" s="29"/>
      <c r="F13" s="29"/>
      <c r="G13" s="29"/>
      <c r="H13" s="29"/>
      <c r="I13" s="29"/>
      <c r="J13" s="29"/>
      <c r="K13" s="29"/>
      <c r="L13" s="29"/>
      <c r="M13" s="29"/>
      <c r="N13" s="29"/>
      <c r="O13" s="29"/>
      <c r="P13" s="29"/>
      <c r="Q13" s="29"/>
      <c r="R13" s="29"/>
      <c r="S13" s="29"/>
      <c r="T13" s="29"/>
      <c r="U13" s="29"/>
      <c r="V13" s="29"/>
      <c r="W13" s="29"/>
      <c r="X13" s="29"/>
      <c r="Y13" s="29"/>
      <c r="Z13" s="30"/>
    </row>
    <row r="14" spans="1:26" ht="11.25" customHeight="1" x14ac:dyDescent="0.2">
      <c r="A14" s="31"/>
      <c r="B14" s="114" t="s">
        <v>14</v>
      </c>
      <c r="C14" s="114"/>
      <c r="D14" s="114"/>
      <c r="E14" s="114"/>
      <c r="F14" s="114"/>
      <c r="G14" s="114"/>
      <c r="H14" s="114"/>
      <c r="I14" s="114"/>
      <c r="J14" s="114"/>
      <c r="K14" s="114"/>
      <c r="L14" s="114"/>
      <c r="M14" s="115"/>
      <c r="N14" s="115"/>
      <c r="O14" s="115"/>
      <c r="P14" s="115"/>
      <c r="Q14" s="115"/>
      <c r="R14" s="115"/>
      <c r="S14" s="115"/>
      <c r="T14" s="115"/>
      <c r="U14" s="115"/>
      <c r="V14" s="115"/>
      <c r="W14" s="115"/>
      <c r="X14" s="115"/>
      <c r="Y14" s="115"/>
      <c r="Z14" s="116"/>
    </row>
    <row r="15" spans="1:26" ht="15" customHeight="1" x14ac:dyDescent="0.2">
      <c r="A15" s="31"/>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43"/>
    </row>
    <row r="16" spans="1:26" ht="15" customHeight="1" x14ac:dyDescent="0.2">
      <c r="A16" s="31"/>
      <c r="B16" s="53" t="s">
        <v>26</v>
      </c>
      <c r="C16" s="53"/>
      <c r="D16" s="53"/>
      <c r="E16" s="53"/>
      <c r="F16" s="53"/>
      <c r="G16" s="53"/>
      <c r="H16" s="53"/>
      <c r="I16" s="53"/>
      <c r="J16" s="53"/>
      <c r="K16" s="53"/>
      <c r="L16" s="53"/>
      <c r="M16" s="53"/>
      <c r="N16" s="53"/>
      <c r="O16" s="53"/>
      <c r="P16" s="53"/>
      <c r="Q16" s="53"/>
      <c r="R16" s="53"/>
      <c r="S16" s="53"/>
      <c r="T16" s="53"/>
      <c r="U16" s="53"/>
      <c r="V16" s="53"/>
      <c r="W16" s="53"/>
      <c r="X16" s="53"/>
      <c r="Y16" s="53"/>
      <c r="Z16" s="43"/>
    </row>
    <row r="17" spans="1:33" ht="15" customHeight="1" x14ac:dyDescent="0.2">
      <c r="A17" s="31"/>
      <c r="B17" s="53"/>
      <c r="C17" s="54" t="s">
        <v>24</v>
      </c>
      <c r="D17" s="53"/>
      <c r="E17" s="53"/>
      <c r="F17" s="53"/>
      <c r="G17" s="53"/>
      <c r="H17" s="53"/>
      <c r="I17" s="53"/>
      <c r="J17" s="53" t="s">
        <v>25</v>
      </c>
      <c r="K17" s="53"/>
      <c r="L17" s="53"/>
      <c r="M17" s="53"/>
      <c r="N17" s="53"/>
      <c r="O17" s="53"/>
      <c r="P17" s="53"/>
      <c r="Q17" s="53"/>
      <c r="R17" s="53"/>
      <c r="S17" s="53"/>
      <c r="T17" s="53"/>
      <c r="U17" s="53"/>
      <c r="V17" s="53"/>
      <c r="W17" s="53"/>
      <c r="X17" s="53"/>
      <c r="Y17" s="53"/>
      <c r="Z17" s="43"/>
    </row>
    <row r="18" spans="1:33" ht="7.5" customHeight="1" x14ac:dyDescent="0.2">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1"/>
    </row>
    <row r="19" spans="1:33" ht="3.75" customHeight="1" x14ac:dyDescent="0.2">
      <c r="A19" s="27"/>
      <c r="B19" s="29"/>
      <c r="C19" s="29"/>
      <c r="D19" s="29"/>
      <c r="E19" s="29"/>
      <c r="F19" s="29"/>
      <c r="G19" s="29"/>
      <c r="H19" s="29"/>
      <c r="I19" s="29"/>
      <c r="J19" s="29"/>
      <c r="K19" s="29"/>
      <c r="L19" s="29"/>
      <c r="M19" s="29"/>
      <c r="N19" s="29"/>
      <c r="O19" s="29"/>
      <c r="P19" s="29"/>
      <c r="Q19" s="29"/>
      <c r="R19" s="29"/>
      <c r="S19" s="29"/>
      <c r="T19" s="29"/>
      <c r="U19" s="29"/>
      <c r="V19" s="29"/>
      <c r="W19" s="29"/>
      <c r="X19" s="29"/>
      <c r="Y19" s="29"/>
      <c r="Z19" s="30"/>
      <c r="AA19" s="32"/>
    </row>
    <row r="20" spans="1:33" s="47" customFormat="1" ht="10.5" customHeight="1" x14ac:dyDescent="0.2">
      <c r="A20" s="31"/>
      <c r="B20" s="44" t="s">
        <v>36</v>
      </c>
      <c r="C20" s="44"/>
      <c r="D20" s="44"/>
      <c r="E20" s="45"/>
      <c r="F20" s="45"/>
      <c r="G20" s="45"/>
      <c r="H20" s="45"/>
      <c r="I20" s="45"/>
      <c r="J20" s="45"/>
      <c r="K20" s="45"/>
      <c r="L20" s="45"/>
      <c r="M20" s="45"/>
      <c r="N20" s="45"/>
      <c r="O20" s="45"/>
      <c r="P20" s="45"/>
      <c r="Q20" s="45"/>
      <c r="R20" s="45"/>
      <c r="S20" s="45"/>
      <c r="T20" s="45"/>
      <c r="U20" s="45"/>
      <c r="V20" s="45"/>
      <c r="W20" s="45"/>
      <c r="X20" s="45"/>
      <c r="Y20" s="45"/>
      <c r="Z20" s="46"/>
    </row>
    <row r="21" spans="1:33" ht="15" customHeight="1" x14ac:dyDescent="0.2">
      <c r="A21" s="31"/>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43"/>
    </row>
    <row r="22" spans="1:33" ht="8.25" customHeight="1" x14ac:dyDescent="0.2">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1"/>
    </row>
    <row r="23" spans="1:33" ht="3.75" customHeight="1" x14ac:dyDescent="0.2">
      <c r="A23" s="27"/>
      <c r="B23" s="29"/>
      <c r="C23" s="29"/>
      <c r="D23" s="29"/>
      <c r="E23" s="29"/>
      <c r="F23" s="29"/>
      <c r="G23" s="29"/>
      <c r="H23" s="29"/>
      <c r="I23" s="29"/>
      <c r="J23" s="29"/>
      <c r="K23" s="29"/>
      <c r="L23" s="29"/>
      <c r="M23" s="29"/>
      <c r="N23" s="29"/>
      <c r="O23" s="29"/>
      <c r="P23" s="29"/>
      <c r="Q23" s="29"/>
      <c r="R23" s="29"/>
      <c r="S23" s="29"/>
      <c r="T23" s="29"/>
      <c r="U23" s="29"/>
      <c r="V23" s="29"/>
      <c r="W23" s="29"/>
      <c r="X23" s="29"/>
      <c r="Y23" s="29"/>
      <c r="Z23" s="30"/>
    </row>
    <row r="24" spans="1:33" s="47" customFormat="1" ht="10.5" customHeight="1" x14ac:dyDescent="0.2">
      <c r="A24" s="31"/>
      <c r="B24" s="37" t="s">
        <v>8</v>
      </c>
      <c r="C24" s="37"/>
      <c r="D24" s="37"/>
      <c r="E24" s="37"/>
      <c r="F24" s="37"/>
      <c r="G24" s="37"/>
      <c r="H24" s="37"/>
      <c r="I24" s="37"/>
      <c r="J24" s="37"/>
      <c r="K24" s="37"/>
      <c r="L24" s="37" t="s">
        <v>9</v>
      </c>
      <c r="M24" s="37"/>
      <c r="N24" s="37"/>
      <c r="O24" s="45"/>
      <c r="P24" s="45"/>
      <c r="Q24" s="45"/>
      <c r="R24" s="45"/>
      <c r="S24" s="45"/>
      <c r="T24" s="45"/>
      <c r="U24" s="45"/>
      <c r="V24" s="45"/>
      <c r="W24" s="45"/>
      <c r="X24" s="45"/>
      <c r="Y24" s="45"/>
      <c r="Z24" s="46"/>
    </row>
    <row r="25" spans="1:33" ht="15" customHeight="1" x14ac:dyDescent="0.2">
      <c r="A25" s="31"/>
      <c r="B25" s="126"/>
      <c r="C25" s="127"/>
      <c r="D25" s="127"/>
      <c r="E25" s="127"/>
      <c r="F25" s="127"/>
      <c r="G25" s="127"/>
      <c r="H25" s="127"/>
      <c r="I25" s="127"/>
      <c r="J25" s="127"/>
      <c r="K25" s="13"/>
      <c r="L25" s="97"/>
      <c r="M25" s="97"/>
      <c r="N25" s="97"/>
      <c r="O25" s="97"/>
      <c r="P25" s="97"/>
      <c r="Q25" s="97"/>
      <c r="R25" s="97"/>
      <c r="S25" s="97"/>
      <c r="T25" s="97"/>
      <c r="U25" s="97"/>
      <c r="V25" s="97"/>
      <c r="W25" s="97"/>
      <c r="X25" s="97"/>
      <c r="Y25" s="97"/>
      <c r="Z25" s="43"/>
    </row>
    <row r="26" spans="1:33" ht="3.75" customHeight="1" x14ac:dyDescent="0.2">
      <c r="A26" s="39"/>
      <c r="B26" s="48"/>
      <c r="C26" s="49"/>
      <c r="D26" s="49"/>
      <c r="E26" s="49"/>
      <c r="F26" s="49"/>
      <c r="G26" s="49"/>
      <c r="H26" s="49"/>
      <c r="I26" s="49"/>
      <c r="J26" s="49"/>
      <c r="K26" s="49"/>
      <c r="L26" s="49"/>
      <c r="M26" s="49"/>
      <c r="N26" s="49"/>
      <c r="O26" s="49"/>
      <c r="P26" s="49"/>
      <c r="Q26" s="49"/>
      <c r="R26" s="49"/>
      <c r="S26" s="49"/>
      <c r="T26" s="49"/>
      <c r="U26" s="49"/>
      <c r="V26" s="49"/>
      <c r="W26" s="49"/>
      <c r="X26" s="49"/>
      <c r="Y26" s="49"/>
      <c r="Z26" s="41"/>
    </row>
    <row r="28" spans="1:33" ht="15" x14ac:dyDescent="0.25">
      <c r="A28" s="125" t="s">
        <v>17</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33" s="42" customFormat="1" ht="29.25" customHeight="1" x14ac:dyDescent="0.2">
      <c r="A29" s="128" t="s">
        <v>4</v>
      </c>
      <c r="B29" s="129"/>
      <c r="C29" s="129"/>
      <c r="D29" s="129"/>
      <c r="E29" s="129"/>
      <c r="F29" s="129"/>
      <c r="G29" s="129"/>
      <c r="H29" s="129"/>
      <c r="I29" s="129"/>
      <c r="J29" s="129"/>
      <c r="K29" s="129"/>
      <c r="L29" s="129"/>
      <c r="M29" s="129"/>
      <c r="N29" s="129"/>
      <c r="O29" s="129"/>
      <c r="P29" s="129"/>
      <c r="Q29" s="129"/>
      <c r="R29" s="129"/>
      <c r="S29" s="129"/>
      <c r="T29" s="129"/>
      <c r="U29" s="129"/>
      <c r="V29" s="129"/>
      <c r="W29" s="129"/>
      <c r="X29" s="95" t="s">
        <v>41</v>
      </c>
      <c r="Y29" s="95" t="s">
        <v>39</v>
      </c>
      <c r="Z29" s="96"/>
      <c r="AA29" s="74"/>
      <c r="AG29" s="50"/>
    </row>
    <row r="30" spans="1:33" s="42" customFormat="1" ht="15" customHeight="1" x14ac:dyDescent="0.2">
      <c r="A30" s="98" t="s">
        <v>35</v>
      </c>
      <c r="B30" s="99"/>
      <c r="C30" s="99"/>
      <c r="D30" s="99"/>
      <c r="E30" s="99"/>
      <c r="F30" s="99"/>
      <c r="G30" s="99"/>
      <c r="H30" s="99"/>
      <c r="I30" s="99"/>
      <c r="J30" s="99"/>
      <c r="K30" s="99"/>
      <c r="L30" s="99"/>
      <c r="M30" s="99"/>
      <c r="N30" s="99"/>
      <c r="O30" s="99"/>
      <c r="P30" s="99"/>
      <c r="Q30" s="99"/>
      <c r="R30" s="99"/>
      <c r="S30" s="99"/>
      <c r="T30" s="99"/>
      <c r="U30" s="99"/>
      <c r="V30" s="99"/>
      <c r="W30" s="99"/>
      <c r="X30" s="77">
        <f>'Kostenplan Green Start-up'!$H$19</f>
        <v>0</v>
      </c>
      <c r="Y30" s="77">
        <f>'Kostenplan Green Start-up'!I19</f>
        <v>0</v>
      </c>
      <c r="Z30" s="82"/>
    </row>
    <row r="31" spans="1:33" s="42" customFormat="1" ht="14.25" customHeight="1" x14ac:dyDescent="0.2">
      <c r="A31" s="98" t="s">
        <v>0</v>
      </c>
      <c r="B31" s="99"/>
      <c r="C31" s="99"/>
      <c r="D31" s="99"/>
      <c r="E31" s="99"/>
      <c r="F31" s="99"/>
      <c r="G31" s="99"/>
      <c r="H31" s="99"/>
      <c r="I31" s="99"/>
      <c r="J31" s="99"/>
      <c r="K31" s="99"/>
      <c r="L31" s="99"/>
      <c r="M31" s="99"/>
      <c r="N31" s="99"/>
      <c r="O31" s="99"/>
      <c r="P31" s="99"/>
      <c r="Q31" s="99"/>
      <c r="R31" s="99"/>
      <c r="S31" s="99"/>
      <c r="T31" s="99"/>
      <c r="U31" s="99"/>
      <c r="V31" s="99"/>
      <c r="W31" s="99"/>
      <c r="X31" s="75">
        <f>'Kostenplan Green Start-up'!$H$25</f>
        <v>0</v>
      </c>
      <c r="Y31" s="75">
        <f>'Kostenplan Green Start-up'!I25</f>
        <v>0</v>
      </c>
      <c r="Z31" s="82"/>
    </row>
    <row r="32" spans="1:33" s="42" customFormat="1" ht="14.25" customHeight="1" x14ac:dyDescent="0.2">
      <c r="A32" s="103" t="s">
        <v>27</v>
      </c>
      <c r="B32" s="104"/>
      <c r="C32" s="104"/>
      <c r="D32" s="104"/>
      <c r="E32" s="104"/>
      <c r="F32" s="104"/>
      <c r="G32" s="104"/>
      <c r="H32" s="104"/>
      <c r="I32" s="104"/>
      <c r="J32" s="104"/>
      <c r="K32" s="104"/>
      <c r="L32" s="104"/>
      <c r="M32" s="104"/>
      <c r="N32" s="104"/>
      <c r="O32" s="104"/>
      <c r="P32" s="104"/>
      <c r="Q32" s="104"/>
      <c r="R32" s="104"/>
      <c r="S32" s="104"/>
      <c r="T32" s="104"/>
      <c r="U32" s="104"/>
      <c r="V32" s="104"/>
      <c r="W32" s="104"/>
      <c r="X32" s="83">
        <f>'Kostenplan Green Start-up'!$H$31</f>
        <v>0</v>
      </c>
      <c r="Y32" s="83">
        <f>'Kostenplan Green Start-up'!I31</f>
        <v>0</v>
      </c>
      <c r="Z32" s="84"/>
    </row>
    <row r="33" spans="1:33" s="42" customFormat="1" ht="14.25" customHeight="1" x14ac:dyDescent="0.2">
      <c r="A33" s="99"/>
      <c r="B33" s="99"/>
      <c r="C33" s="99"/>
      <c r="D33" s="99"/>
      <c r="E33" s="99"/>
      <c r="F33" s="99"/>
      <c r="G33" s="99"/>
      <c r="H33" s="99"/>
      <c r="I33" s="99"/>
      <c r="J33" s="99"/>
      <c r="K33" s="99"/>
      <c r="L33" s="99"/>
      <c r="M33" s="99"/>
      <c r="N33" s="99"/>
      <c r="O33" s="99"/>
      <c r="P33" s="99"/>
      <c r="Q33" s="99"/>
      <c r="R33" s="99"/>
      <c r="S33" s="99"/>
      <c r="T33" s="99"/>
      <c r="U33" s="99"/>
      <c r="V33" s="99"/>
      <c r="W33" s="99"/>
      <c r="X33" s="92"/>
      <c r="Y33" s="92"/>
      <c r="Z33" s="73"/>
    </row>
    <row r="34" spans="1:33" s="42" customFormat="1" ht="15" x14ac:dyDescent="0.2">
      <c r="A34" s="107" t="s">
        <v>1</v>
      </c>
      <c r="B34" s="108"/>
      <c r="C34" s="108"/>
      <c r="D34" s="108"/>
      <c r="E34" s="108"/>
      <c r="F34" s="108"/>
      <c r="G34" s="108"/>
      <c r="H34" s="108"/>
      <c r="I34" s="108"/>
      <c r="J34" s="108"/>
      <c r="K34" s="108"/>
      <c r="L34" s="108"/>
      <c r="M34" s="108"/>
      <c r="N34" s="108"/>
      <c r="O34" s="108"/>
      <c r="P34" s="108"/>
      <c r="Q34" s="108"/>
      <c r="R34" s="108"/>
      <c r="S34" s="108"/>
      <c r="T34" s="108"/>
      <c r="U34" s="108"/>
      <c r="V34" s="108"/>
      <c r="W34" s="108"/>
      <c r="X34" s="81">
        <f>'Kostenplan Green Start-up'!$H$33</f>
        <v>0</v>
      </c>
      <c r="Y34" s="76"/>
      <c r="Z34" s="85"/>
      <c r="AA34" s="51"/>
      <c r="AB34" s="51"/>
      <c r="AC34" s="51"/>
      <c r="AD34" s="51"/>
      <c r="AE34" s="51"/>
      <c r="AF34" s="51"/>
      <c r="AG34" s="51"/>
    </row>
    <row r="35" spans="1:33" s="42" customFormat="1" ht="14.25" customHeight="1" x14ac:dyDescent="0.2">
      <c r="A35" s="112" t="s">
        <v>13</v>
      </c>
      <c r="B35" s="113"/>
      <c r="C35" s="113"/>
      <c r="D35" s="113"/>
      <c r="E35" s="113"/>
      <c r="F35" s="113"/>
      <c r="G35" s="113"/>
      <c r="H35" s="113"/>
      <c r="I35" s="113"/>
      <c r="J35" s="113"/>
      <c r="K35" s="113"/>
      <c r="L35" s="113"/>
      <c r="M35" s="113"/>
      <c r="N35" s="113"/>
      <c r="O35" s="113"/>
      <c r="P35" s="113"/>
      <c r="Q35" s="113"/>
      <c r="R35" s="113"/>
      <c r="S35" s="113"/>
      <c r="T35" s="113"/>
      <c r="U35" s="113"/>
      <c r="V35" s="113"/>
      <c r="W35" s="113"/>
      <c r="X35" s="91"/>
      <c r="Y35" s="80">
        <f>'Kostenplan Green Start-up'!I33</f>
        <v>0</v>
      </c>
      <c r="Z35" s="86"/>
      <c r="AA35" s="52"/>
    </row>
    <row r="36" spans="1:33" s="42" customFormat="1" ht="14.25" customHeight="1" x14ac:dyDescent="0.2">
      <c r="A36" s="105" t="s">
        <v>2</v>
      </c>
      <c r="B36" s="106"/>
      <c r="C36" s="106"/>
      <c r="D36" s="106"/>
      <c r="E36" s="106"/>
      <c r="F36" s="106"/>
      <c r="G36" s="106"/>
      <c r="H36" s="106"/>
      <c r="I36" s="106"/>
      <c r="J36" s="106"/>
      <c r="K36" s="106"/>
      <c r="L36" s="106"/>
      <c r="M36" s="106"/>
      <c r="N36" s="106"/>
      <c r="O36" s="106"/>
      <c r="P36" s="106"/>
      <c r="Q36" s="106"/>
      <c r="R36" s="106"/>
      <c r="S36" s="106"/>
      <c r="T36" s="106"/>
      <c r="U36" s="106"/>
      <c r="V36" s="106"/>
      <c r="W36" s="106"/>
      <c r="X36" s="93"/>
      <c r="Y36" s="78">
        <f>X34-Y35</f>
        <v>0</v>
      </c>
      <c r="Z36" s="87"/>
      <c r="AA36" s="52"/>
    </row>
    <row r="37" spans="1:33" s="42" customFormat="1" ht="15" customHeight="1" x14ac:dyDescent="0.2">
      <c r="A37" s="109" t="s">
        <v>3</v>
      </c>
      <c r="B37" s="110"/>
      <c r="C37" s="110"/>
      <c r="D37" s="110"/>
      <c r="E37" s="110"/>
      <c r="F37" s="110"/>
      <c r="G37" s="110"/>
      <c r="H37" s="110"/>
      <c r="I37" s="110"/>
      <c r="J37" s="110"/>
      <c r="K37" s="110"/>
      <c r="L37" s="110"/>
      <c r="M37" s="110"/>
      <c r="N37" s="110"/>
      <c r="O37" s="110"/>
      <c r="P37" s="110"/>
      <c r="Q37" s="110"/>
      <c r="R37" s="110"/>
      <c r="S37" s="110"/>
      <c r="T37" s="110"/>
      <c r="U37" s="110"/>
      <c r="V37" s="110"/>
      <c r="W37" s="110"/>
      <c r="X37" s="94"/>
      <c r="Y37" s="79" t="e">
        <f>'Kostenplan Green Start-up'!I34</f>
        <v>#DIV/0!</v>
      </c>
      <c r="Z37" s="84"/>
    </row>
    <row r="38" spans="1:33" s="42" customFormat="1" ht="15" x14ac:dyDescent="0.2">
      <c r="A38" s="2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33" ht="26.25" customHeight="1" x14ac:dyDescent="0.2">
      <c r="A39" s="100" t="s">
        <v>22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2"/>
    </row>
  </sheetData>
  <sheetProtection formatCells="0" formatColumns="0" formatRows="0" insertColumns="0" insertRows="0" insertHyperlinks="0" deleteColumns="0" deleteRows="0" selectLockedCells="1" sort="0" autoFilter="0" pivotTables="0"/>
  <protectedRanges>
    <protectedRange sqref="B21 F7:K7 D7 B15:B17" name="Bereich1_1"/>
  </protectedRanges>
  <mergeCells count="24">
    <mergeCell ref="A1:Z1"/>
    <mergeCell ref="A35:W35"/>
    <mergeCell ref="B14:L14"/>
    <mergeCell ref="M14:Z14"/>
    <mergeCell ref="B15:Y15"/>
    <mergeCell ref="A3:Z3"/>
    <mergeCell ref="A5:Z5"/>
    <mergeCell ref="A31:W31"/>
    <mergeCell ref="B7:C7"/>
    <mergeCell ref="D7:K7"/>
    <mergeCell ref="B21:Y21"/>
    <mergeCell ref="A28:Z28"/>
    <mergeCell ref="B25:J25"/>
    <mergeCell ref="A29:W29"/>
    <mergeCell ref="B8:L8"/>
    <mergeCell ref="B9:Y10"/>
    <mergeCell ref="L25:Y25"/>
    <mergeCell ref="A30:W30"/>
    <mergeCell ref="A39:Z39"/>
    <mergeCell ref="A32:W32"/>
    <mergeCell ref="A36:W36"/>
    <mergeCell ref="A33:W33"/>
    <mergeCell ref="A34:W34"/>
    <mergeCell ref="A37:W37"/>
  </mergeCells>
  <phoneticPr fontId="0" type="noConversion"/>
  <pageMargins left="0.78740157499999996" right="0.78740157499999996" top="0.984251969" bottom="0.984251969" header="0.4921259845" footer="0.4921259845"/>
  <pageSetup paperSize="9" scale="86" orientation="landscape" r:id="rId1"/>
  <headerFooter alignWithMargins="0">
    <oddFooter>&amp;L&amp;8 Stand 11/2022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sizeWithCells="1">
                  <from>
                    <xdr:col>1</xdr:col>
                    <xdr:colOff>28575</xdr:colOff>
                    <xdr:row>16</xdr:row>
                    <xdr:rowOff>28575</xdr:rowOff>
                  </from>
                  <to>
                    <xdr:col>2</xdr:col>
                    <xdr:colOff>47625</xdr:colOff>
                    <xdr:row>17</xdr:row>
                    <xdr:rowOff>9525</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sizeWithCells="1">
                  <from>
                    <xdr:col>7</xdr:col>
                    <xdr:colOff>76200</xdr:colOff>
                    <xdr:row>16</xdr:row>
                    <xdr:rowOff>28575</xdr:rowOff>
                  </from>
                  <to>
                    <xdr:col>8</xdr:col>
                    <xdr:colOff>123825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AE35"/>
  <sheetViews>
    <sheetView showGridLines="0" view="pageBreakPreview" zoomScaleNormal="100" zoomScaleSheetLayoutView="100" workbookViewId="0">
      <selection activeCell="V13" sqref="V13"/>
    </sheetView>
  </sheetViews>
  <sheetFormatPr baseColWidth="10" defaultColWidth="11.42578125" defaultRowHeight="14.25" outlineLevelRow="1" x14ac:dyDescent="0.2"/>
  <cols>
    <col min="1" max="1" width="19.28515625" style="2" customWidth="1"/>
    <col min="2" max="2" width="3" style="2" customWidth="1"/>
    <col min="3" max="3" width="5.7109375" style="2" customWidth="1"/>
    <col min="4" max="4" width="20.140625" style="2" customWidth="1"/>
    <col min="5" max="5" width="15.42578125" style="2" customWidth="1"/>
    <col min="6" max="6" width="13.42578125" style="2" customWidth="1"/>
    <col min="7" max="7" width="10" style="2" customWidth="1"/>
    <col min="8" max="8" width="13.85546875" style="1" customWidth="1"/>
    <col min="9" max="9" width="15.28515625" style="1" customWidth="1"/>
    <col min="10" max="10" width="1.7109375" style="1" customWidth="1"/>
    <col min="11" max="16384" width="11.42578125" style="1"/>
  </cols>
  <sheetData>
    <row r="1" spans="1:31" s="11" customFormat="1" ht="47.25" customHeight="1" x14ac:dyDescent="0.2">
      <c r="A1" s="158" t="s">
        <v>29</v>
      </c>
      <c r="B1" s="158"/>
      <c r="C1" s="158"/>
      <c r="D1" s="158"/>
      <c r="E1" s="158"/>
      <c r="F1" s="158"/>
      <c r="G1" s="158"/>
      <c r="H1" s="158"/>
      <c r="I1" s="158"/>
    </row>
    <row r="2" spans="1:31" s="11" customFormat="1" ht="12" customHeight="1" x14ac:dyDescent="0.25">
      <c r="A2" s="14"/>
      <c r="B2" s="14"/>
      <c r="C2" s="14"/>
      <c r="D2" s="14"/>
      <c r="E2" s="15"/>
      <c r="F2" s="15"/>
      <c r="G2" s="15"/>
      <c r="H2" s="15"/>
      <c r="I2" s="15"/>
      <c r="J2" s="15"/>
      <c r="K2" s="15"/>
      <c r="L2" s="15"/>
      <c r="M2" s="15"/>
      <c r="N2" s="15"/>
      <c r="O2" s="15"/>
      <c r="P2" s="15"/>
      <c r="Q2" s="15"/>
      <c r="R2" s="15"/>
      <c r="S2" s="15"/>
      <c r="T2" s="15"/>
      <c r="U2" s="15"/>
      <c r="V2" s="15"/>
      <c r="W2" s="15"/>
      <c r="X2" s="15"/>
      <c r="Y2" s="15"/>
      <c r="Z2" s="15"/>
      <c r="AA2" s="15"/>
      <c r="AB2" s="15"/>
      <c r="AC2" s="15"/>
      <c r="AD2" s="15"/>
      <c r="AE2" s="15"/>
    </row>
    <row r="3" spans="1:31" s="11" customFormat="1" ht="15.75" x14ac:dyDescent="0.25">
      <c r="A3" s="160" t="s">
        <v>21</v>
      </c>
      <c r="B3" s="160"/>
      <c r="C3" s="160"/>
      <c r="D3" s="160"/>
      <c r="E3" s="160"/>
      <c r="F3" s="160"/>
      <c r="G3" s="160"/>
      <c r="H3" s="160"/>
      <c r="I3" s="160"/>
      <c r="J3" s="15"/>
      <c r="K3" s="15"/>
      <c r="L3" s="15"/>
      <c r="M3" s="15"/>
      <c r="N3" s="15"/>
      <c r="O3" s="15"/>
      <c r="P3" s="15"/>
      <c r="Q3" s="15"/>
      <c r="R3" s="15"/>
      <c r="S3" s="15"/>
      <c r="T3" s="15"/>
      <c r="U3" s="15"/>
      <c r="V3" s="15"/>
      <c r="W3" s="15"/>
      <c r="X3" s="15"/>
      <c r="Y3" s="15"/>
      <c r="Z3" s="15"/>
      <c r="AA3" s="15"/>
      <c r="AB3" s="15"/>
      <c r="AC3" s="15"/>
      <c r="AD3" s="15"/>
      <c r="AE3" s="15"/>
    </row>
    <row r="4" spans="1:31" s="11" customFormat="1" ht="12" customHeight="1" x14ac:dyDescent="0.25">
      <c r="A4" s="14"/>
      <c r="B4" s="14"/>
      <c r="C4" s="14"/>
      <c r="D4" s="14"/>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15.75" outlineLevel="1" x14ac:dyDescent="0.25">
      <c r="A5" s="21" t="s">
        <v>6</v>
      </c>
      <c r="B5" s="21"/>
      <c r="C5" s="21">
        <f>+Übersicht!D7</f>
        <v>0</v>
      </c>
      <c r="D5" s="21"/>
      <c r="E5" s="19"/>
      <c r="F5" s="19"/>
      <c r="G5" s="19"/>
      <c r="H5" s="19"/>
      <c r="I5" s="19"/>
      <c r="J5" s="3"/>
      <c r="K5" s="3"/>
      <c r="L5" s="3"/>
      <c r="M5" s="3"/>
      <c r="N5" s="3"/>
      <c r="O5" s="3"/>
      <c r="P5" s="3"/>
      <c r="Q5" s="3"/>
      <c r="R5" s="3"/>
      <c r="S5" s="3"/>
      <c r="T5" s="3"/>
      <c r="U5" s="3"/>
      <c r="V5" s="3"/>
      <c r="W5" s="3"/>
      <c r="X5" s="3"/>
      <c r="Y5" s="3"/>
      <c r="Z5" s="3"/>
      <c r="AA5" s="3"/>
      <c r="AB5" s="3"/>
      <c r="AC5" s="3"/>
      <c r="AD5" s="3"/>
    </row>
    <row r="6" spans="1:31" ht="15.75" outlineLevel="1" x14ac:dyDescent="0.25">
      <c r="A6" s="21" t="s">
        <v>20</v>
      </c>
      <c r="B6" s="21"/>
      <c r="C6" s="21" t="str">
        <f>IF(Übersicht!B15="","",Übersicht!B15)</f>
        <v/>
      </c>
      <c r="D6" s="21"/>
      <c r="E6" s="19"/>
      <c r="F6" s="19"/>
      <c r="G6" s="19"/>
      <c r="H6" s="19"/>
      <c r="I6" s="19"/>
      <c r="J6" s="3"/>
      <c r="K6" s="3"/>
      <c r="L6" s="3"/>
      <c r="M6" s="3"/>
      <c r="N6" s="3"/>
      <c r="O6" s="3"/>
      <c r="P6" s="3"/>
      <c r="Q6" s="3"/>
      <c r="R6" s="3"/>
      <c r="S6" s="3"/>
      <c r="T6" s="3"/>
      <c r="U6" s="3"/>
      <c r="V6" s="3"/>
      <c r="W6" s="3"/>
      <c r="X6" s="3"/>
      <c r="Y6" s="3"/>
      <c r="Z6" s="3"/>
      <c r="AA6" s="3"/>
      <c r="AB6" s="3"/>
      <c r="AC6" s="3"/>
      <c r="AD6" s="3"/>
    </row>
    <row r="7" spans="1:31" ht="15.75" outlineLevel="1" x14ac:dyDescent="0.25">
      <c r="A7" s="22" t="s">
        <v>18</v>
      </c>
      <c r="B7" s="22"/>
      <c r="C7" s="21">
        <f>Übersicht!X7</f>
        <v>0</v>
      </c>
      <c r="D7" s="21" t="s">
        <v>10</v>
      </c>
      <c r="E7" s="20"/>
      <c r="F7" s="20"/>
      <c r="G7" s="20"/>
      <c r="H7" s="20"/>
      <c r="I7" s="20"/>
      <c r="J7" s="3"/>
      <c r="K7" s="3"/>
      <c r="L7" s="3"/>
      <c r="M7" s="3"/>
      <c r="N7" s="3"/>
      <c r="O7" s="3"/>
      <c r="P7" s="3"/>
      <c r="Q7" s="3"/>
      <c r="R7" s="3"/>
      <c r="S7" s="3"/>
      <c r="T7" s="3"/>
      <c r="U7" s="3"/>
      <c r="V7" s="3"/>
      <c r="W7" s="3"/>
      <c r="X7" s="3"/>
      <c r="Y7" s="3"/>
      <c r="Z7" s="3"/>
      <c r="AA7" s="3"/>
      <c r="AB7" s="3"/>
      <c r="AC7" s="3"/>
      <c r="AD7" s="3"/>
    </row>
    <row r="8" spans="1:31" ht="15.75" x14ac:dyDescent="0.25">
      <c r="A8" s="16"/>
      <c r="B8" s="16"/>
      <c r="C8" s="16"/>
      <c r="D8" s="16"/>
      <c r="E8" s="16"/>
      <c r="F8" s="16"/>
      <c r="G8" s="17"/>
      <c r="H8" s="18"/>
      <c r="I8" s="18"/>
      <c r="J8" s="3"/>
      <c r="K8" s="3"/>
      <c r="L8" s="3"/>
      <c r="M8" s="3"/>
      <c r="N8" s="3"/>
      <c r="O8" s="3"/>
      <c r="P8" s="3"/>
      <c r="Q8" s="3"/>
      <c r="R8" s="3"/>
      <c r="S8" s="3"/>
      <c r="T8" s="3"/>
      <c r="U8" s="3"/>
      <c r="V8" s="3"/>
      <c r="W8" s="3"/>
      <c r="X8" s="3"/>
      <c r="Y8" s="3"/>
      <c r="Z8" s="3"/>
      <c r="AA8" s="3"/>
      <c r="AB8" s="3"/>
      <c r="AC8" s="3"/>
      <c r="AD8" s="3"/>
    </row>
    <row r="9" spans="1:31" ht="15.75" thickBot="1" x14ac:dyDescent="0.25">
      <c r="A9" s="159" t="s">
        <v>19</v>
      </c>
      <c r="B9" s="159"/>
      <c r="C9" s="159"/>
      <c r="D9" s="159"/>
      <c r="E9" s="159"/>
      <c r="F9" s="159"/>
      <c r="G9" s="159"/>
      <c r="H9" s="159"/>
      <c r="I9" s="159"/>
      <c r="J9" s="3"/>
      <c r="K9" s="3"/>
      <c r="L9" s="3"/>
      <c r="M9" s="3"/>
      <c r="N9" s="3"/>
      <c r="O9" s="3"/>
      <c r="P9" s="3"/>
      <c r="Q9" s="3"/>
      <c r="R9" s="3"/>
      <c r="S9" s="3"/>
      <c r="T9" s="3"/>
      <c r="U9" s="3"/>
      <c r="V9" s="3"/>
      <c r="W9" s="3"/>
      <c r="X9" s="3"/>
      <c r="Y9" s="3"/>
      <c r="Z9" s="3"/>
      <c r="AA9" s="3"/>
      <c r="AB9" s="3"/>
      <c r="AC9" s="3"/>
      <c r="AD9" s="3"/>
    </row>
    <row r="10" spans="1:31" ht="13.9" customHeight="1" x14ac:dyDescent="0.2">
      <c r="A10" s="140"/>
      <c r="B10" s="141"/>
      <c r="C10" s="141"/>
      <c r="D10" s="142"/>
      <c r="E10" s="168" t="s">
        <v>37</v>
      </c>
      <c r="F10" s="170" t="s">
        <v>38</v>
      </c>
      <c r="G10" s="172" t="s">
        <v>34</v>
      </c>
      <c r="H10" s="138" t="s">
        <v>23</v>
      </c>
      <c r="I10" s="138" t="s">
        <v>39</v>
      </c>
      <c r="J10" s="3"/>
      <c r="K10" s="3"/>
      <c r="L10" s="3"/>
      <c r="M10" s="3"/>
      <c r="N10" s="3"/>
      <c r="O10" s="3"/>
      <c r="P10" s="3"/>
      <c r="Q10" s="3"/>
      <c r="R10" s="3"/>
      <c r="S10" s="3"/>
      <c r="T10" s="3"/>
      <c r="U10" s="3"/>
      <c r="V10" s="3"/>
      <c r="W10" s="3"/>
      <c r="X10" s="3"/>
      <c r="Y10" s="3"/>
      <c r="Z10" s="3"/>
      <c r="AA10" s="3"/>
      <c r="AB10" s="3"/>
      <c r="AC10" s="3"/>
      <c r="AD10" s="3"/>
    </row>
    <row r="11" spans="1:31" ht="39" customHeight="1" thickBot="1" x14ac:dyDescent="0.25">
      <c r="A11" s="143"/>
      <c r="B11" s="144"/>
      <c r="C11" s="144"/>
      <c r="D11" s="145"/>
      <c r="E11" s="169"/>
      <c r="F11" s="171"/>
      <c r="G11" s="173"/>
      <c r="H11" s="139"/>
      <c r="I11" s="139"/>
    </row>
    <row r="12" spans="1:31" ht="15" customHeight="1" x14ac:dyDescent="0.25">
      <c r="A12" s="146" t="s">
        <v>30</v>
      </c>
      <c r="B12" s="147"/>
      <c r="C12" s="147"/>
      <c r="D12" s="148"/>
      <c r="E12" s="8" t="s">
        <v>33</v>
      </c>
      <c r="F12" s="7" t="s">
        <v>5</v>
      </c>
      <c r="G12" s="9" t="s">
        <v>10</v>
      </c>
      <c r="H12" s="57"/>
      <c r="I12" s="57"/>
    </row>
    <row r="13" spans="1:31" ht="15" x14ac:dyDescent="0.25">
      <c r="A13" s="133"/>
      <c r="B13" s="134"/>
      <c r="C13" s="134"/>
      <c r="D13" s="135"/>
      <c r="E13" s="68"/>
      <c r="F13" s="62"/>
      <c r="G13" s="65"/>
      <c r="H13" s="58">
        <f>E13*G13</f>
        <v>0</v>
      </c>
      <c r="I13" s="58">
        <f>IF(E13&gt;2000,2000*G13,E13*G13)</f>
        <v>0</v>
      </c>
      <c r="J13" s="4"/>
      <c r="K13" s="4"/>
      <c r="L13" s="4"/>
      <c r="M13" s="4"/>
      <c r="N13" s="4"/>
      <c r="O13" s="4"/>
      <c r="P13" s="4"/>
      <c r="Q13" s="4"/>
      <c r="R13" s="4"/>
      <c r="S13" s="4"/>
      <c r="T13" s="4"/>
      <c r="U13" s="4"/>
      <c r="V13" s="4"/>
      <c r="W13" s="4"/>
      <c r="X13" s="4"/>
      <c r="Y13" s="4"/>
      <c r="Z13" s="4"/>
      <c r="AA13" s="4"/>
      <c r="AB13" s="4"/>
      <c r="AC13" s="4"/>
      <c r="AD13" s="4"/>
    </row>
    <row r="14" spans="1:31" ht="15" x14ac:dyDescent="0.25">
      <c r="A14" s="133"/>
      <c r="B14" s="134"/>
      <c r="C14" s="134"/>
      <c r="D14" s="135"/>
      <c r="E14" s="68"/>
      <c r="F14" s="62"/>
      <c r="G14" s="65"/>
      <c r="H14" s="58">
        <f t="shared" ref="H14:H18" si="0">E14*G14</f>
        <v>0</v>
      </c>
      <c r="I14" s="58">
        <f t="shared" ref="I14:I18" si="1">IF(E14&gt;2000,2000*G14,E14*G14)</f>
        <v>0</v>
      </c>
      <c r="M14" s="4"/>
      <c r="N14" s="4"/>
    </row>
    <row r="15" spans="1:31" ht="15" x14ac:dyDescent="0.25">
      <c r="A15" s="133"/>
      <c r="B15" s="134"/>
      <c r="C15" s="134"/>
      <c r="D15" s="135"/>
      <c r="E15" s="68"/>
      <c r="F15" s="62"/>
      <c r="G15" s="65"/>
      <c r="H15" s="58">
        <f t="shared" si="0"/>
        <v>0</v>
      </c>
      <c r="I15" s="58">
        <f t="shared" si="1"/>
        <v>0</v>
      </c>
      <c r="M15" s="4"/>
      <c r="N15" s="4"/>
    </row>
    <row r="16" spans="1:31" ht="15" x14ac:dyDescent="0.25">
      <c r="A16" s="133"/>
      <c r="B16" s="134"/>
      <c r="C16" s="134"/>
      <c r="D16" s="135"/>
      <c r="E16" s="68"/>
      <c r="F16" s="62"/>
      <c r="G16" s="65"/>
      <c r="H16" s="58">
        <f t="shared" si="0"/>
        <v>0</v>
      </c>
      <c r="I16" s="58">
        <f t="shared" si="1"/>
        <v>0</v>
      </c>
      <c r="M16" s="4"/>
      <c r="N16" s="4"/>
    </row>
    <row r="17" spans="1:14" ht="15" x14ac:dyDescent="0.25">
      <c r="A17" s="70"/>
      <c r="B17" s="71"/>
      <c r="C17" s="71"/>
      <c r="D17" s="72"/>
      <c r="E17" s="59"/>
      <c r="F17" s="63"/>
      <c r="G17" s="65"/>
      <c r="H17" s="58">
        <f t="shared" si="0"/>
        <v>0</v>
      </c>
      <c r="I17" s="58">
        <f t="shared" si="1"/>
        <v>0</v>
      </c>
      <c r="M17" s="4"/>
      <c r="N17" s="4"/>
    </row>
    <row r="18" spans="1:14" ht="15" x14ac:dyDescent="0.25">
      <c r="A18" s="133"/>
      <c r="B18" s="134"/>
      <c r="C18" s="134"/>
      <c r="D18" s="135"/>
      <c r="E18" s="60"/>
      <c r="F18" s="64"/>
      <c r="G18" s="66"/>
      <c r="H18" s="58">
        <f t="shared" si="0"/>
        <v>0</v>
      </c>
      <c r="I18" s="58">
        <f t="shared" si="1"/>
        <v>0</v>
      </c>
      <c r="M18" s="4"/>
      <c r="N18" s="4"/>
    </row>
    <row r="19" spans="1:14" ht="15.75" thickBot="1" x14ac:dyDescent="0.3">
      <c r="A19" s="136"/>
      <c r="B19" s="137"/>
      <c r="C19" s="137"/>
      <c r="D19" s="137"/>
      <c r="E19" s="137"/>
      <c r="F19" s="137"/>
      <c r="G19" s="137"/>
      <c r="H19" s="10">
        <f>SUM(H13:H18)</f>
        <v>0</v>
      </c>
      <c r="I19" s="10">
        <f>SUM(I13:I18)</f>
        <v>0</v>
      </c>
    </row>
    <row r="20" spans="1:14" ht="13.9" customHeight="1" x14ac:dyDescent="0.25">
      <c r="A20" s="156" t="s">
        <v>31</v>
      </c>
      <c r="B20" s="157"/>
      <c r="C20" s="157"/>
      <c r="D20" s="157"/>
      <c r="E20" s="157"/>
      <c r="F20" s="157"/>
      <c r="G20" s="157"/>
      <c r="H20" s="56"/>
      <c r="I20" s="56"/>
    </row>
    <row r="21" spans="1:14" ht="14.25" customHeight="1" x14ac:dyDescent="0.2">
      <c r="A21" s="165"/>
      <c r="B21" s="166"/>
      <c r="C21" s="166"/>
      <c r="D21" s="166"/>
      <c r="E21" s="166"/>
      <c r="F21" s="166"/>
      <c r="G21" s="167"/>
      <c r="H21" s="61"/>
      <c r="I21" s="58">
        <f>H21</f>
        <v>0</v>
      </c>
    </row>
    <row r="22" spans="1:14" ht="14.25" customHeight="1" x14ac:dyDescent="0.2">
      <c r="A22" s="165"/>
      <c r="B22" s="166"/>
      <c r="C22" s="166"/>
      <c r="D22" s="166"/>
      <c r="E22" s="166"/>
      <c r="F22" s="166"/>
      <c r="G22" s="167"/>
      <c r="H22" s="61"/>
      <c r="I22" s="58">
        <f t="shared" ref="I22:I24" si="2">H22</f>
        <v>0</v>
      </c>
    </row>
    <row r="23" spans="1:14" ht="14.25" customHeight="1" x14ac:dyDescent="0.2">
      <c r="A23" s="165"/>
      <c r="B23" s="166"/>
      <c r="C23" s="166"/>
      <c r="D23" s="166"/>
      <c r="E23" s="166"/>
      <c r="F23" s="166"/>
      <c r="G23" s="167"/>
      <c r="H23" s="61"/>
      <c r="I23" s="58">
        <f t="shared" si="2"/>
        <v>0</v>
      </c>
    </row>
    <row r="24" spans="1:14" ht="14.25" customHeight="1" x14ac:dyDescent="0.2">
      <c r="A24" s="165"/>
      <c r="B24" s="166"/>
      <c r="C24" s="166"/>
      <c r="D24" s="166"/>
      <c r="E24" s="166"/>
      <c r="F24" s="166"/>
      <c r="G24" s="167"/>
      <c r="H24" s="61"/>
      <c r="I24" s="58">
        <f t="shared" si="2"/>
        <v>0</v>
      </c>
    </row>
    <row r="25" spans="1:14" ht="15.75" thickBot="1" x14ac:dyDescent="0.3">
      <c r="A25" s="163"/>
      <c r="B25" s="164"/>
      <c r="C25" s="164"/>
      <c r="D25" s="164"/>
      <c r="E25" s="164"/>
      <c r="F25" s="164"/>
      <c r="G25" s="164"/>
      <c r="H25" s="10">
        <f>SUM(H21:H24)</f>
        <v>0</v>
      </c>
      <c r="I25" s="10">
        <f>SUM(I21:I24)</f>
        <v>0</v>
      </c>
    </row>
    <row r="26" spans="1:14" ht="13.9" customHeight="1" x14ac:dyDescent="0.25">
      <c r="A26" s="156" t="s">
        <v>32</v>
      </c>
      <c r="B26" s="157"/>
      <c r="C26" s="157"/>
      <c r="D26" s="157"/>
      <c r="E26" s="157"/>
      <c r="F26" s="157"/>
      <c r="G26" s="157"/>
      <c r="H26" s="56"/>
      <c r="I26" s="56"/>
    </row>
    <row r="27" spans="1:14" ht="15" customHeight="1" x14ac:dyDescent="0.2">
      <c r="A27" s="149"/>
      <c r="B27" s="150"/>
      <c r="C27" s="150"/>
      <c r="D27" s="150"/>
      <c r="E27" s="150"/>
      <c r="F27" s="150"/>
      <c r="G27" s="150"/>
      <c r="H27" s="67"/>
      <c r="I27" s="58">
        <f>H27</f>
        <v>0</v>
      </c>
    </row>
    <row r="28" spans="1:14" ht="14.25" customHeight="1" x14ac:dyDescent="0.2">
      <c r="A28" s="149"/>
      <c r="B28" s="150"/>
      <c r="C28" s="150"/>
      <c r="D28" s="150"/>
      <c r="E28" s="150"/>
      <c r="F28" s="150"/>
      <c r="G28" s="150"/>
      <c r="H28" s="67"/>
      <c r="I28" s="58">
        <f t="shared" ref="I28:I30" si="3">H28</f>
        <v>0</v>
      </c>
    </row>
    <row r="29" spans="1:14" ht="14.25" customHeight="1" x14ac:dyDescent="0.2">
      <c r="A29" s="149"/>
      <c r="B29" s="150"/>
      <c r="C29" s="150"/>
      <c r="D29" s="150"/>
      <c r="E29" s="150"/>
      <c r="F29" s="150"/>
      <c r="G29" s="155"/>
      <c r="H29" s="67"/>
      <c r="I29" s="58">
        <f t="shared" si="3"/>
        <v>0</v>
      </c>
    </row>
    <row r="30" spans="1:14" ht="14.25" customHeight="1" x14ac:dyDescent="0.2">
      <c r="A30" s="149"/>
      <c r="B30" s="150"/>
      <c r="C30" s="150"/>
      <c r="D30" s="150"/>
      <c r="E30" s="150"/>
      <c r="F30" s="150"/>
      <c r="G30" s="150"/>
      <c r="H30" s="67"/>
      <c r="I30" s="58">
        <f t="shared" si="3"/>
        <v>0</v>
      </c>
    </row>
    <row r="31" spans="1:14" ht="15" x14ac:dyDescent="0.25">
      <c r="A31" s="163"/>
      <c r="B31" s="164"/>
      <c r="C31" s="164"/>
      <c r="D31" s="164"/>
      <c r="E31" s="164"/>
      <c r="F31" s="164"/>
      <c r="G31" s="164"/>
      <c r="H31" s="10">
        <f>SUM(H27:H30)</f>
        <v>0</v>
      </c>
      <c r="I31" s="10">
        <f>SUM(I27:I30)</f>
        <v>0</v>
      </c>
    </row>
    <row r="32" spans="1:14" ht="10.5" customHeight="1" thickBot="1" x14ac:dyDescent="0.3">
      <c r="A32" s="153"/>
      <c r="B32" s="154"/>
      <c r="C32" s="154"/>
      <c r="D32" s="154"/>
      <c r="E32" s="154"/>
      <c r="F32" s="154"/>
      <c r="G32" s="154"/>
      <c r="H32" s="55"/>
      <c r="I32" s="55"/>
    </row>
    <row r="33" spans="1:9" ht="15.75" thickBot="1" x14ac:dyDescent="0.3">
      <c r="A33" s="161" t="s">
        <v>40</v>
      </c>
      <c r="B33" s="162"/>
      <c r="C33" s="162"/>
      <c r="D33" s="162"/>
      <c r="E33" s="162"/>
      <c r="F33" s="162"/>
      <c r="G33" s="162"/>
      <c r="H33" s="89">
        <f>H19+H25+H31</f>
        <v>0</v>
      </c>
      <c r="I33" s="88">
        <f>I19+I25+I31</f>
        <v>0</v>
      </c>
    </row>
    <row r="34" spans="1:9" ht="15.75" thickBot="1" x14ac:dyDescent="0.3">
      <c r="A34" s="151" t="s">
        <v>3</v>
      </c>
      <c r="B34" s="152"/>
      <c r="C34" s="152"/>
      <c r="D34" s="152"/>
      <c r="E34" s="152"/>
      <c r="F34" s="152"/>
      <c r="G34" s="152"/>
      <c r="H34" s="90"/>
      <c r="I34" s="90" t="e">
        <f>I33/H33</f>
        <v>#DIV/0!</v>
      </c>
    </row>
    <row r="35" spans="1:9" ht="15" x14ac:dyDescent="0.25">
      <c r="A35" s="6"/>
      <c r="B35" s="6"/>
      <c r="C35" s="6"/>
      <c r="D35" s="6"/>
      <c r="E35" s="6"/>
      <c r="F35" s="6"/>
      <c r="G35" s="6"/>
      <c r="H35" s="5"/>
      <c r="I35" s="5"/>
    </row>
  </sheetData>
  <mergeCells count="31">
    <mergeCell ref="A1:I1"/>
    <mergeCell ref="A9:I9"/>
    <mergeCell ref="A3:I3"/>
    <mergeCell ref="A33:G33"/>
    <mergeCell ref="A25:G25"/>
    <mergeCell ref="A26:G26"/>
    <mergeCell ref="A21:G21"/>
    <mergeCell ref="A22:G22"/>
    <mergeCell ref="E10:E11"/>
    <mergeCell ref="F10:F11"/>
    <mergeCell ref="G10:G11"/>
    <mergeCell ref="A28:G28"/>
    <mergeCell ref="A30:G30"/>
    <mergeCell ref="A31:G31"/>
    <mergeCell ref="A23:G23"/>
    <mergeCell ref="A24:G24"/>
    <mergeCell ref="A27:G27"/>
    <mergeCell ref="A34:G34"/>
    <mergeCell ref="A32:G32"/>
    <mergeCell ref="A29:G29"/>
    <mergeCell ref="A20:G20"/>
    <mergeCell ref="I10:I11"/>
    <mergeCell ref="A10:D11"/>
    <mergeCell ref="A12:D12"/>
    <mergeCell ref="A13:D13"/>
    <mergeCell ref="A14:D14"/>
    <mergeCell ref="A18:D18"/>
    <mergeCell ref="A19:G19"/>
    <mergeCell ref="A15:D15"/>
    <mergeCell ref="A16:D16"/>
    <mergeCell ref="H10:H11"/>
  </mergeCells>
  <phoneticPr fontId="0" type="noConversion"/>
  <pageMargins left="0.25" right="0.25" top="0.75" bottom="0.75" header="0.3" footer="0.3"/>
  <pageSetup paperSize="9" scale="88" orientation="landscape" r:id="rId1"/>
  <headerFooter alignWithMargins="0">
    <oddFooter>&amp;L&amp;8Stand 11/2022</oddFooter>
  </headerFooter>
  <rowBreaks count="1" manualBreakCount="1">
    <brk id="12" max="9" man="1"/>
  </rowBreaks>
  <colBreaks count="1" manualBreakCount="1">
    <brk id="4" max="34"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Übersicht</vt:lpstr>
      <vt:lpstr>Kostenplan Green Start-up</vt:lpstr>
      <vt:lpstr>'Kostenplan Green Start-up'!Druckbereich</vt:lpstr>
      <vt:lpstr>Übersicht!Druckbereich</vt:lpstr>
    </vt:vector>
  </TitlesOfParts>
  <Company>Deutsche Bundesstiftung Umwelt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ratz</dc:creator>
  <cp:lastModifiedBy>Vorländer, Fabian</cp:lastModifiedBy>
  <cp:lastPrinted>2023-03-06T12:29:09Z</cp:lastPrinted>
  <dcterms:created xsi:type="dcterms:W3CDTF">2006-07-19T07:05:49Z</dcterms:created>
  <dcterms:modified xsi:type="dcterms:W3CDTF">2023-04-20T06:56:32Z</dcterms:modified>
</cp:coreProperties>
</file>